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ASUS\Desktop\IDEP 2025\Indicadores 2024\"/>
    </mc:Choice>
  </mc:AlternateContent>
  <xr:revisionPtr revIDLastSave="0" documentId="13_ncr:1_{70B72FF8-1EB0-45C5-80CB-E9801D05F3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RF-01 Plan Mantenimiento" sheetId="1" r:id="rId1"/>
    <sheet name="Hoja1" sheetId="2" r:id="rId2"/>
    <sheet name="Listas" sheetId="3" state="hidden" r:id="rId3"/>
  </sheets>
  <definedNames>
    <definedName name="aaa">#REF!</definedName>
    <definedName name="AT_mortales">#REF!</definedName>
    <definedName name="b">#REF!</definedName>
    <definedName name="bb">#REF!</definedName>
    <definedName name="d">#REF!</definedName>
    <definedName name="Frecuencia" localSheetId="0">#REF!</definedName>
    <definedName name="Frecuencia">#REF!</definedName>
    <definedName name="Herramienta" localSheetId="0">#REF!</definedName>
    <definedName name="Herramienta">#REF!</definedName>
    <definedName name="Meses" localSheetId="0">#REF!</definedName>
    <definedName name="Meses">#REF!</definedName>
    <definedName name="mortales">#REF!</definedName>
    <definedName name="Procesos" localSheetId="0">#REF!</definedName>
    <definedName name="Procesos">#REF!</definedName>
    <definedName name="Tendencia" localSheetId="0">#REF!</definedName>
    <definedName name="Tendencia">#REF!</definedName>
    <definedName name="Tipo" localSheetId="0">#REF!</definedName>
    <definedName name="Tipo">#REF!</definedName>
    <definedName name="x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xfbOcQucKEM1T14x+Go/MzHIQ1UF1gQlMuHWPQ6uxws="/>
    </ext>
  </extLst>
</workbook>
</file>

<file path=xl/calcChain.xml><?xml version="1.0" encoding="utf-8"?>
<calcChain xmlns="http://schemas.openxmlformats.org/spreadsheetml/2006/main">
  <c r="AN53" i="1" l="1"/>
  <c r="AN54" i="1" s="1"/>
  <c r="AN55" i="1" s="1"/>
  <c r="AN56" i="1" s="1"/>
  <c r="AN51" i="1"/>
  <c r="AN52" i="1" s="1"/>
  <c r="AN45" i="1"/>
  <c r="AN46" i="1" s="1"/>
  <c r="AN47" i="1" s="1"/>
  <c r="AN49" i="1" s="1"/>
  <c r="AN50" i="1" s="1"/>
  <c r="AN41" i="1"/>
  <c r="E39" i="1"/>
  <c r="E38" i="1"/>
  <c r="E37" i="1"/>
  <c r="E36" i="1"/>
  <c r="F36" i="1" s="1"/>
  <c r="D35" i="1"/>
  <c r="AN32" i="1"/>
  <c r="AN33" i="1" s="1"/>
  <c r="AN34" i="1" s="1"/>
  <c r="AN31" i="1"/>
  <c r="AN30" i="1"/>
  <c r="AN28" i="1"/>
  <c r="AN29" i="1" s="1"/>
  <c r="AN24" i="1"/>
  <c r="F37" i="1" l="1"/>
  <c r="F38" i="1" s="1"/>
  <c r="F39" i="1" s="1"/>
</calcChain>
</file>

<file path=xl/sharedStrings.xml><?xml version="1.0" encoding="utf-8"?>
<sst xmlns="http://schemas.openxmlformats.org/spreadsheetml/2006/main" count="214" uniqueCount="141">
  <si>
    <t>HOJA DE VIDA DEL INDICADOR</t>
  </si>
  <si>
    <t>Código:  FT- MIC-03-05</t>
  </si>
  <si>
    <t>Versión: 6</t>
  </si>
  <si>
    <t>TENDENCIA</t>
  </si>
  <si>
    <t>Fecha de Aprobación: 21/06/2018</t>
  </si>
  <si>
    <t xml:space="preserve">Ascendente </t>
  </si>
  <si>
    <t xml:space="preserve">Descendente </t>
  </si>
  <si>
    <t>I. IDENTIFICACIÓN DEL INDICADOR</t>
  </si>
  <si>
    <t>Constante</t>
  </si>
  <si>
    <t>TIPO DE INDICADOR</t>
  </si>
  <si>
    <t>Proceso asociado:</t>
  </si>
  <si>
    <t>Gestión de Recursos Físicos y Ambiental</t>
  </si>
  <si>
    <t>Clase de proceso:</t>
  </si>
  <si>
    <t xml:space="preserve">Apoyo </t>
  </si>
  <si>
    <t xml:space="preserve">Eficacia </t>
  </si>
  <si>
    <t xml:space="preserve">Objetivo del Proceso </t>
  </si>
  <si>
    <t>Suministrar y mantener los bienes y servicios del IDEP mediante la realización de acciones de administración de los mismos para el normal desarrollo de los procesos de la entidad, cumpliendo con la normativa legal vigente y promoviendo el desarrollo sostenible mediante acciones para el mejoramiento del desempeño ambiental que permitan la minimización de riesgos generados en el desarrollo de los procesos de la Entidad.</t>
  </si>
  <si>
    <t>Eficiencia</t>
  </si>
  <si>
    <t xml:space="preserve">Líder del proceso: </t>
  </si>
  <si>
    <t>Subdirector(a) Administrativo(a), Financiero(a) y de Control Disciplinario</t>
  </si>
  <si>
    <t>Efectividad</t>
  </si>
  <si>
    <t>PERIODICIDAD</t>
  </si>
  <si>
    <t>Nombre del indicador:</t>
  </si>
  <si>
    <t xml:space="preserve">Cumplimiento al Plan de Mantenimiento preventivo y/o Correctivo ejecutadas en el período </t>
  </si>
  <si>
    <t>Código</t>
  </si>
  <si>
    <t>GRF-01</t>
  </si>
  <si>
    <t>Mensual</t>
  </si>
  <si>
    <t>Objetivo del indicador:</t>
  </si>
  <si>
    <t>Medir el cumplimiento de las actividades relacionadas con el plan de mantenimiento Institucional para la vigencia</t>
  </si>
  <si>
    <t>Bimestral</t>
  </si>
  <si>
    <t>Metodología de la medición</t>
  </si>
  <si>
    <t xml:space="preserve">Este indicador se medirá teniendo en cuenta las actividades realizadas durante cada trimestre respecto al plan de mantenimiento de la entidad </t>
  </si>
  <si>
    <t xml:space="preserve">Trimestral </t>
  </si>
  <si>
    <t xml:space="preserve">Meta del Plan de Desarrollo a la que aporta </t>
  </si>
  <si>
    <t>No aplica</t>
  </si>
  <si>
    <t>Cuatrimestral</t>
  </si>
  <si>
    <t>Cargo del responsable de la medición:</t>
  </si>
  <si>
    <t>Profesional Universitario 219-02</t>
  </si>
  <si>
    <t>Semestral</t>
  </si>
  <si>
    <t>Anual</t>
  </si>
  <si>
    <t>Fórmula del indicador</t>
  </si>
  <si>
    <t>Unidad de medida del indicador</t>
  </si>
  <si>
    <t>Definición de variables</t>
  </si>
  <si>
    <t>TIPO DE PROCESO</t>
  </si>
  <si>
    <t>No.</t>
  </si>
  <si>
    <t>Nombre de la variable</t>
  </si>
  <si>
    <t>Unidad de medida de la variable</t>
  </si>
  <si>
    <t xml:space="preserve">Fuente verificable de información </t>
  </si>
  <si>
    <t xml:space="preserve">Periodicidad de recolección de la información </t>
  </si>
  <si>
    <t>Estratégico</t>
  </si>
  <si>
    <t>No. de actividades realizadas del plan de mantenimiento  preventivo y/o correctivo institucional</t>
  </si>
  <si>
    <t>Número</t>
  </si>
  <si>
    <t>No. de actividades realizadas en el periodo</t>
  </si>
  <si>
    <t xml:space="preserve">Plan de Mantenimiento Institucional </t>
  </si>
  <si>
    <t xml:space="preserve">Misional </t>
  </si>
  <si>
    <t xml:space="preserve">Evaluación </t>
  </si>
  <si>
    <t>PROCESO</t>
  </si>
  <si>
    <t xml:space="preserve">Tendencia </t>
  </si>
  <si>
    <t>Tipo del indicador</t>
  </si>
  <si>
    <t xml:space="preserve">Meta anual </t>
  </si>
  <si>
    <t>Línea base</t>
  </si>
  <si>
    <t>N/A</t>
  </si>
  <si>
    <t>Fecha línea base</t>
  </si>
  <si>
    <t>Fuente línea base</t>
  </si>
  <si>
    <t>Divulgación y Comunicación</t>
  </si>
  <si>
    <t xml:space="preserve">Periodicidad de la medición </t>
  </si>
  <si>
    <t xml:space="preserve">Periodicidad de la análisis </t>
  </si>
  <si>
    <t>Metas de cuatrienio</t>
  </si>
  <si>
    <t>Vigencia</t>
  </si>
  <si>
    <t>Cuatrienio</t>
  </si>
  <si>
    <t>Dirección y Planeación</t>
  </si>
  <si>
    <t>Programado</t>
  </si>
  <si>
    <t>Atención al Ciudadano</t>
  </si>
  <si>
    <t>Ejecutado</t>
  </si>
  <si>
    <t>Investigación y Desarrollo Pedagógico</t>
  </si>
  <si>
    <t>Gestión Documental</t>
  </si>
  <si>
    <t>Rangos de gestión</t>
  </si>
  <si>
    <t>DESEMPEÑO EXCELENTE</t>
  </si>
  <si>
    <t>A</t>
  </si>
  <si>
    <t>OBSERVACIONES:</t>
  </si>
  <si>
    <t>Gestión Contractual</t>
  </si>
  <si>
    <t>DESEMPEÑO ACEPTABLE</t>
  </si>
  <si>
    <t>Gestión Jurídica</t>
  </si>
  <si>
    <t>DESEMPEÑO DEFICIENTE</t>
  </si>
  <si>
    <t>Gestión de Talento Humano</t>
  </si>
  <si>
    <t>II. RESULTADOS DE LA MEDICIÓN DEL INDICADOR</t>
  </si>
  <si>
    <t>Gestión Financiera</t>
  </si>
  <si>
    <t>Control Interno Disciplinario</t>
  </si>
  <si>
    <t>Período de Medición</t>
  </si>
  <si>
    <t>Meta</t>
  </si>
  <si>
    <t>Resultado Gestión Periodo</t>
  </si>
  <si>
    <t>Resultado Gestión Año</t>
  </si>
  <si>
    <t>Gestión Tecnológica</t>
  </si>
  <si>
    <t>Primer Trimestre</t>
  </si>
  <si>
    <t>Evaluación y Control</t>
  </si>
  <si>
    <t>Segundo Trimestre</t>
  </si>
  <si>
    <t>Mejoramiento Integral y Continuo</t>
  </si>
  <si>
    <t>Tercer Trimestre</t>
  </si>
  <si>
    <t>LIDER DEL PROCESO</t>
  </si>
  <si>
    <t>Cuarto Trimestre</t>
  </si>
  <si>
    <t>Subdirector(a) Académico(a)</t>
  </si>
  <si>
    <t>Jefe Oficina Asesora de Planeación</t>
  </si>
  <si>
    <t>Jefe Oficina Asesora Jurídica</t>
  </si>
  <si>
    <t xml:space="preserve">Promedio </t>
  </si>
  <si>
    <t>Suma</t>
  </si>
  <si>
    <t xml:space="preserve">III. ANÁLISIS DE RESULTADOS </t>
  </si>
  <si>
    <t>Meta PDD 107. Reconocer y apoyar la labor de 7.000 maestras y maestros a través de programas de formación docente y la generación de escenarios que permitan su vinculación a redes, grupos de investigación e innovación, y el reconocimiento social a su labor, de los cuales  5.000 maestros, maestras y directivos docentes en estrategias de formación posgradual, especialmente en maestrías  y,  2.000 en  procesos de formación en servicio y participando de redes, grupos de investigación e innovación y reconocimientos.</t>
  </si>
  <si>
    <t>Meta PDD 108.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</si>
  <si>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 xml:space="preserve">Periodo </t>
  </si>
  <si>
    <t xml:space="preserve">Análisis de resultados </t>
  </si>
  <si>
    <t>¿Requiere establecer propuesta de mejora?</t>
  </si>
  <si>
    <t xml:space="preserve">Propuesta de mejoramiento </t>
  </si>
  <si>
    <t>Si</t>
  </si>
  <si>
    <t>No</t>
  </si>
  <si>
    <t xml:space="preserve">Tercer Trimestre </t>
  </si>
  <si>
    <t xml:space="preserve">Se hace seguimiento con corte al  23 de diciembre de 2024
</t>
  </si>
  <si>
    <t xml:space="preserve">Total Año </t>
  </si>
  <si>
    <t xml:space="preserve"> </t>
  </si>
  <si>
    <t>Máximo</t>
  </si>
  <si>
    <t>Aceptable</t>
  </si>
  <si>
    <t>Mínimo</t>
  </si>
  <si>
    <t>Trimestral</t>
  </si>
  <si>
    <t>Gestión de Recursos Fisicos y Ambiental</t>
  </si>
  <si>
    <t>Jefe Oficina Control Interno</t>
  </si>
  <si>
    <t>ACUMULACIÓN DEL RESULTADO</t>
  </si>
  <si>
    <t>UNIDAD MEDIDA INDICADOR</t>
  </si>
  <si>
    <t>Cantidad</t>
  </si>
  <si>
    <t>Porcentaje</t>
  </si>
  <si>
    <t>Docentes</t>
  </si>
  <si>
    <t>Programas</t>
  </si>
  <si>
    <t>Días</t>
  </si>
  <si>
    <t>Tasa</t>
  </si>
  <si>
    <t>Indice</t>
  </si>
  <si>
    <t>Estudiantes</t>
  </si>
  <si>
    <t>Estudios</t>
  </si>
  <si>
    <t>METAS PLAN DE DESARROLLO</t>
  </si>
  <si>
    <t>Meta 383 - Un sistema de seguimiento a la política educativa distrital en los contextos escolares ajustado e implementado.</t>
  </si>
  <si>
    <t>Meta 386 - 3 Centros de innovación que dinamizan las estrategias y procesos en la red de innovación del maestro</t>
  </si>
  <si>
    <t>Meta 419 - Sostener el 100% de la implementación del Sistema Integrado de Gestión</t>
  </si>
  <si>
    <t xml:space="preserve">Se cumplen con la ejecución con las actividades programadas
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</si>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</sst>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name val="Arial"/>
    </font>
    <font>
      <b/>
      <sz val="12"/>
      <color theme="1"/>
      <name val="Arial"/>
    </font>
    <font>
      <sz val="10"/>
      <color theme="1"/>
      <name val="Arial"/>
    </font>
    <font>
      <sz val="10"/>
      <color theme="1"/>
      <name val="Arial Narrow"/>
    </font>
    <font>
      <b/>
      <sz val="10"/>
      <color theme="1"/>
      <name val="Arial Narrow"/>
    </font>
    <font>
      <b/>
      <sz val="10"/>
      <color theme="0"/>
      <name val="Arial Narrow"/>
    </font>
    <font>
      <sz val="12"/>
      <color theme="1"/>
      <name val="Arial Narrow"/>
    </font>
    <font>
      <b/>
      <sz val="10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sz val="10"/>
      <color rgb="FF000000"/>
      <name val="Arial Narrow"/>
    </font>
    <font>
      <sz val="9"/>
      <color theme="1"/>
      <name val="Arial Narrow"/>
    </font>
    <font>
      <sz val="10"/>
      <color theme="0"/>
      <name val="Arial Narrow"/>
    </font>
    <font>
      <sz val="11"/>
      <color theme="0"/>
      <name val="Calibri"/>
    </font>
    <font>
      <b/>
      <sz val="10"/>
      <color rgb="FF000000"/>
      <name val="Arial Narrow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C0C0C"/>
        <bgColor rgb="FF0C0C0C"/>
      </patternFill>
    </fill>
    <fill>
      <patternFill patternType="solid">
        <fgColor rgb="FFC0C0C0"/>
        <bgColor rgb="FFC0C0C0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008000"/>
        <bgColor rgb="FF00800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548DD4"/>
        <bgColor rgb="FF548DD4"/>
      </patternFill>
    </fill>
    <fill>
      <patternFill patternType="solid">
        <fgColor rgb="FFDAEEF3"/>
        <bgColor rgb="FFDAEEF3"/>
      </patternFill>
    </fill>
  </fills>
  <borders count="5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5" fillId="2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9" fontId="5" fillId="3" borderId="16" xfId="0" applyNumberFormat="1" applyFont="1" applyFill="1" applyBorder="1" applyAlignment="1">
      <alignment horizontal="center" vertical="center" wrapText="1"/>
    </xf>
    <xf numFmtId="9" fontId="6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9" fontId="6" fillId="7" borderId="23" xfId="0" applyNumberFormat="1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9" fontId="5" fillId="3" borderId="23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9" fontId="5" fillId="8" borderId="26" xfId="0" applyNumberFormat="1" applyFont="1" applyFill="1" applyBorder="1" applyAlignment="1">
      <alignment horizontal="center" vertical="center" wrapText="1"/>
    </xf>
    <xf numFmtId="0" fontId="5" fillId="8" borderId="23" xfId="0" applyFont="1" applyFill="1" applyBorder="1" applyAlignment="1">
      <alignment horizontal="center" vertical="center" wrapText="1"/>
    </xf>
    <xf numFmtId="9" fontId="5" fillId="8" borderId="27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9" fontId="5" fillId="9" borderId="26" xfId="0" applyNumberFormat="1" applyFont="1" applyFill="1" applyBorder="1" applyAlignment="1">
      <alignment horizontal="center" vertical="center" wrapText="1"/>
    </xf>
    <xf numFmtId="0" fontId="5" fillId="9" borderId="23" xfId="0" applyFont="1" applyFill="1" applyBorder="1" applyAlignment="1">
      <alignment horizontal="center" vertical="center" wrapText="1"/>
    </xf>
    <xf numFmtId="164" fontId="5" fillId="9" borderId="27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9" fontId="5" fillId="10" borderId="21" xfId="0" applyNumberFormat="1" applyFont="1" applyFill="1" applyBorder="1" applyAlignment="1">
      <alignment horizontal="center" vertical="center" wrapText="1"/>
    </xf>
    <xf numFmtId="0" fontId="5" fillId="10" borderId="30" xfId="0" applyFont="1" applyFill="1" applyBorder="1" applyAlignment="1">
      <alignment horizontal="center" vertical="center" wrapText="1"/>
    </xf>
    <xf numFmtId="164" fontId="5" fillId="10" borderId="20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9" fillId="11" borderId="32" xfId="0" applyFont="1" applyFill="1" applyBorder="1" applyAlignment="1">
      <alignment horizontal="center" vertical="center" wrapText="1"/>
    </xf>
    <xf numFmtId="0" fontId="9" fillId="11" borderId="33" xfId="0" applyFont="1" applyFill="1" applyBorder="1" applyAlignment="1">
      <alignment horizontal="center" vertical="center" wrapText="1"/>
    </xf>
    <xf numFmtId="9" fontId="9" fillId="11" borderId="33" xfId="0" applyNumberFormat="1" applyFont="1" applyFill="1" applyBorder="1" applyAlignment="1">
      <alignment horizontal="center" vertical="center" wrapText="1"/>
    </xf>
    <xf numFmtId="9" fontId="9" fillId="11" borderId="34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10" fillId="12" borderId="35" xfId="0" applyFont="1" applyFill="1" applyBorder="1" applyAlignment="1">
      <alignment horizontal="center" vertical="center"/>
    </xf>
    <xf numFmtId="1" fontId="11" fillId="12" borderId="36" xfId="0" applyNumberFormat="1" applyFont="1" applyFill="1" applyBorder="1" applyAlignment="1">
      <alignment horizontal="center" vertical="center"/>
    </xf>
    <xf numFmtId="0" fontId="11" fillId="12" borderId="36" xfId="0" applyFont="1" applyFill="1" applyBorder="1" applyAlignment="1">
      <alignment horizontal="center" vertical="center" wrapText="1"/>
    </xf>
    <xf numFmtId="9" fontId="11" fillId="2" borderId="36" xfId="0" applyNumberFormat="1" applyFont="1" applyFill="1" applyBorder="1" applyAlignment="1">
      <alignment horizontal="center" vertical="center"/>
    </xf>
    <xf numFmtId="9" fontId="11" fillId="2" borderId="37" xfId="0" applyNumberFormat="1" applyFont="1" applyFill="1" applyBorder="1" applyAlignment="1">
      <alignment horizontal="center" vertical="center"/>
    </xf>
    <xf numFmtId="0" fontId="11" fillId="12" borderId="36" xfId="0" applyFont="1" applyFill="1" applyBorder="1" applyAlignment="1">
      <alignment horizontal="center" vertical="center"/>
    </xf>
    <xf numFmtId="0" fontId="10" fillId="12" borderId="38" xfId="0" applyFont="1" applyFill="1" applyBorder="1" applyAlignment="1">
      <alignment horizontal="center" vertical="center"/>
    </xf>
    <xf numFmtId="1" fontId="11" fillId="12" borderId="39" xfId="0" applyNumberFormat="1" applyFont="1" applyFill="1" applyBorder="1" applyAlignment="1">
      <alignment horizontal="center" vertical="center"/>
    </xf>
    <xf numFmtId="0" fontId="11" fillId="12" borderId="39" xfId="0" applyFont="1" applyFill="1" applyBorder="1" applyAlignment="1">
      <alignment horizontal="center" vertical="center"/>
    </xf>
    <xf numFmtId="9" fontId="11" fillId="2" borderId="39" xfId="0" applyNumberFormat="1" applyFont="1" applyFill="1" applyBorder="1" applyAlignment="1">
      <alignment horizontal="center" vertical="center"/>
    </xf>
    <xf numFmtId="9" fontId="11" fillId="2" borderId="4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vertical="center" wrapText="1"/>
    </xf>
    <xf numFmtId="0" fontId="12" fillId="0" borderId="0" xfId="0" applyFont="1"/>
    <xf numFmtId="0" fontId="4" fillId="2" borderId="1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2" fillId="0" borderId="5" xfId="0" applyFont="1" applyBorder="1"/>
    <xf numFmtId="0" fontId="2" fillId="0" borderId="6" xfId="0" applyFont="1" applyBorder="1"/>
    <xf numFmtId="0" fontId="6" fillId="5" borderId="17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0" borderId="19" xfId="0" applyFont="1" applyBorder="1"/>
    <xf numFmtId="0" fontId="6" fillId="5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5" fillId="8" borderId="17" xfId="0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6" fillId="5" borderId="1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2" xfId="0" applyFont="1" applyBorder="1"/>
    <xf numFmtId="0" fontId="2" fillId="0" borderId="10" xfId="0" applyFont="1" applyBorder="1"/>
    <xf numFmtId="0" fontId="2" fillId="0" borderId="12" xfId="0" applyFont="1" applyBorder="1"/>
    <xf numFmtId="0" fontId="2" fillId="0" borderId="11" xfId="0" applyFont="1" applyBorder="1"/>
    <xf numFmtId="0" fontId="13" fillId="3" borderId="41" xfId="0" applyFont="1" applyFill="1" applyBorder="1" applyAlignment="1">
      <alignment horizontal="center" vertical="center" wrapText="1"/>
    </xf>
    <xf numFmtId="0" fontId="2" fillId="0" borderId="42" xfId="0" applyFont="1" applyBorder="1"/>
    <xf numFmtId="0" fontId="2" fillId="0" borderId="43" xfId="0" applyFont="1" applyBorder="1"/>
    <xf numFmtId="0" fontId="5" fillId="2" borderId="44" xfId="0" applyFont="1" applyFill="1" applyBorder="1" applyAlignment="1">
      <alignment horizontal="center" vertical="center" wrapText="1"/>
    </xf>
    <xf numFmtId="0" fontId="2" fillId="0" borderId="45" xfId="0" applyFont="1" applyBorder="1"/>
    <xf numFmtId="0" fontId="2" fillId="0" borderId="46" xfId="0" applyFont="1" applyBorder="1"/>
    <xf numFmtId="0" fontId="2" fillId="0" borderId="47" xfId="0" applyFont="1" applyBorder="1"/>
    <xf numFmtId="0" fontId="2" fillId="0" borderId="48" xfId="0" applyFont="1" applyBorder="1"/>
    <xf numFmtId="0" fontId="2" fillId="0" borderId="49" xfId="0" applyFont="1" applyBorder="1"/>
    <xf numFmtId="0" fontId="5" fillId="2" borderId="41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3" fillId="0" borderId="1" xfId="0" applyFont="1" applyBorder="1" applyAlignment="1">
      <alignment horizontal="center" vertical="center"/>
    </xf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6" fillId="0" borderId="1" xfId="0" applyFont="1" applyBorder="1" applyAlignment="1">
      <alignment horizontal="left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2" fillId="0" borderId="29" xfId="0" applyFont="1" applyBorder="1"/>
    <xf numFmtId="0" fontId="2" fillId="0" borderId="31" xfId="0" applyFont="1" applyBorder="1"/>
    <xf numFmtId="0" fontId="6" fillId="2" borderId="1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25" xfId="0" applyFont="1" applyBorder="1"/>
    <xf numFmtId="0" fontId="5" fillId="10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E36C09"/>
      </font>
      <fill>
        <patternFill patternType="none"/>
      </fill>
    </dxf>
    <dxf>
      <font>
        <color rgb="FF9933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Calibri"/>
              </a:defRPr>
            </a:pPr>
            <a:r>
              <a:rPr lang="es-CO" sz="1400" b="0" i="0">
                <a:solidFill>
                  <a:srgbClr val="757575"/>
                </a:solidFill>
                <a:latin typeface="Calibri"/>
              </a:rPr>
              <a:t>Plan de Mantenimiento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Meta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'GRF-01 Plan Mantenimiento'!$B$36:$B$39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'GRF-01 Plan Mantenimiento'!$C$36:$C$39</c:f>
              <c:numCache>
                <c:formatCode>0</c:formatCode>
                <c:ptCount val="4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F7CD-498E-B1F7-DA1DBB288F4B}"/>
            </c:ext>
          </c:extLst>
        </c:ser>
        <c:ser>
          <c:idx val="1"/>
          <c:order val="1"/>
          <c:tx>
            <c:v>No. de actividades realizadas en el periodo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'GRF-01 Plan Mantenimiento'!$B$36:$B$39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'GRF-01 Plan Mantenimiento'!$D$36:$D$39</c:f>
              <c:numCache>
                <c:formatCode>General</c:formatCode>
                <c:ptCount val="4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F7CD-498E-B1F7-DA1DBB288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7119875"/>
        <c:axId val="643959030"/>
      </c:barChart>
      <c:catAx>
        <c:axId val="16371198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alibri"/>
              </a:defRPr>
            </a:pPr>
            <a:endParaRPr lang="es-CO"/>
          </a:p>
        </c:txPr>
        <c:crossAx val="643959030"/>
        <c:crosses val="autoZero"/>
        <c:auto val="1"/>
        <c:lblAlgn val="ctr"/>
        <c:lblOffset val="100"/>
        <c:noMultiLvlLbl val="1"/>
      </c:catAx>
      <c:valAx>
        <c:axId val="64395903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alibri"/>
              </a:defRPr>
            </a:pPr>
            <a:endParaRPr lang="es-CO"/>
          </a:p>
        </c:txPr>
        <c:crossAx val="1637119875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Calibri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723900</xdr:colOff>
      <xdr:row>34</xdr:row>
      <xdr:rowOff>9525</xdr:rowOff>
    </xdr:from>
    <xdr:ext cx="6200775" cy="2705100"/>
    <xdr:graphicFrame macro="">
      <xdr:nvGraphicFramePr>
        <xdr:cNvPr id="1806735744" name="Chart 1">
          <a:extLst>
            <a:ext uri="{FF2B5EF4-FFF2-40B4-BE49-F238E27FC236}">
              <a16:creationId xmlns:a16="http://schemas.microsoft.com/office/drawing/2014/main" id="{00000000-0008-0000-0000-00008099B0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781050</xdr:colOff>
      <xdr:row>0</xdr:row>
      <xdr:rowOff>57150</xdr:rowOff>
    </xdr:from>
    <xdr:ext cx="933450" cy="8001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88"/>
  <sheetViews>
    <sheetView showGridLines="0" tabSelected="1" workbookViewId="0">
      <selection activeCell="G52" sqref="G52"/>
    </sheetView>
  </sheetViews>
  <sheetFormatPr baseColWidth="10" defaultColWidth="12.5703125" defaultRowHeight="15" customHeight="1" x14ac:dyDescent="0.2"/>
  <cols>
    <col min="1" max="1" width="17.7109375" customWidth="1"/>
    <col min="2" max="2" width="22.85546875" customWidth="1"/>
    <col min="3" max="3" width="15.28515625" customWidth="1"/>
    <col min="4" max="4" width="16.5703125" customWidth="1"/>
    <col min="5" max="5" width="19.85546875" customWidth="1"/>
    <col min="6" max="6" width="16.5703125" customWidth="1"/>
    <col min="7" max="7" width="13.28515625" customWidth="1"/>
    <col min="8" max="8" width="13.42578125" customWidth="1"/>
    <col min="9" max="9" width="14.85546875" customWidth="1"/>
    <col min="10" max="10" width="12.7109375" customWidth="1"/>
    <col min="11" max="11" width="13.140625" customWidth="1"/>
    <col min="12" max="12" width="11.7109375" customWidth="1"/>
    <col min="13" max="13" width="20.85546875" customWidth="1"/>
    <col min="14" max="14" width="3.5703125" customWidth="1"/>
    <col min="15" max="15" width="93.7109375" hidden="1" customWidth="1"/>
    <col min="16" max="37" width="11.42578125" customWidth="1"/>
    <col min="38" max="38" width="10" customWidth="1"/>
    <col min="39" max="40" width="11.42578125" customWidth="1"/>
  </cols>
  <sheetData>
    <row r="1" spans="1:40" ht="25.5" customHeight="1" x14ac:dyDescent="0.2">
      <c r="A1" s="108"/>
      <c r="B1" s="91"/>
      <c r="C1" s="111" t="s">
        <v>0</v>
      </c>
      <c r="D1" s="90"/>
      <c r="E1" s="90"/>
      <c r="F1" s="90"/>
      <c r="G1" s="90"/>
      <c r="H1" s="90"/>
      <c r="I1" s="90"/>
      <c r="J1" s="91"/>
      <c r="K1" s="113" t="s">
        <v>1</v>
      </c>
      <c r="L1" s="74"/>
      <c r="M1" s="75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M1" s="1"/>
      <c r="AN1" s="1"/>
    </row>
    <row r="2" spans="1:40" ht="25.5" customHeight="1" x14ac:dyDescent="0.2">
      <c r="A2" s="109"/>
      <c r="B2" s="110"/>
      <c r="C2" s="109"/>
      <c r="D2" s="112"/>
      <c r="E2" s="112"/>
      <c r="F2" s="112"/>
      <c r="G2" s="112"/>
      <c r="H2" s="112"/>
      <c r="I2" s="112"/>
      <c r="J2" s="110"/>
      <c r="K2" s="113" t="s">
        <v>2</v>
      </c>
      <c r="L2" s="74"/>
      <c r="M2" s="75"/>
      <c r="N2" s="1"/>
      <c r="O2" s="2" t="s">
        <v>3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M2" s="1"/>
      <c r="AN2" s="1"/>
    </row>
    <row r="3" spans="1:40" ht="25.5" customHeight="1" x14ac:dyDescent="0.2">
      <c r="A3" s="92"/>
      <c r="B3" s="94"/>
      <c r="C3" s="92"/>
      <c r="D3" s="93"/>
      <c r="E3" s="93"/>
      <c r="F3" s="93"/>
      <c r="G3" s="93"/>
      <c r="H3" s="93"/>
      <c r="I3" s="93"/>
      <c r="J3" s="94"/>
      <c r="K3" s="113" t="s">
        <v>4</v>
      </c>
      <c r="L3" s="74"/>
      <c r="M3" s="75"/>
      <c r="N3" s="1"/>
      <c r="O3" s="1" t="s">
        <v>5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M3" s="1"/>
      <c r="AN3" s="1"/>
    </row>
    <row r="4" spans="1:40" ht="14.25" customHeight="1" x14ac:dyDescent="0.2">
      <c r="A4" s="3"/>
      <c r="B4" s="4"/>
      <c r="C4" s="5"/>
      <c r="D4" s="5"/>
      <c r="E4" s="5"/>
      <c r="F4" s="5"/>
      <c r="G4" s="5"/>
      <c r="H4" s="5"/>
      <c r="I4" s="5"/>
      <c r="J4" s="5"/>
      <c r="K4" s="6"/>
      <c r="L4" s="6"/>
      <c r="M4" s="7"/>
      <c r="N4" s="1"/>
      <c r="O4" s="1" t="s">
        <v>6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M4" s="1"/>
      <c r="AN4" s="1"/>
    </row>
    <row r="5" spans="1:40" ht="13.5" customHeight="1" x14ac:dyDescent="0.2">
      <c r="A5" s="86" t="s">
        <v>7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5"/>
      <c r="N5" s="1"/>
      <c r="O5" s="1" t="s">
        <v>8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M5" s="1"/>
      <c r="AN5" s="1"/>
    </row>
    <row r="6" spans="1:40" ht="13.5" customHeight="1" x14ac:dyDescent="0.2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10"/>
      <c r="N6" s="1"/>
      <c r="O6" s="2" t="s">
        <v>9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M6" s="1"/>
      <c r="AN6" s="1"/>
    </row>
    <row r="7" spans="1:40" ht="30" customHeight="1" x14ac:dyDescent="0.2">
      <c r="A7" s="79" t="s">
        <v>10</v>
      </c>
      <c r="B7" s="75"/>
      <c r="C7" s="73" t="s">
        <v>11</v>
      </c>
      <c r="D7" s="74"/>
      <c r="E7" s="74"/>
      <c r="F7" s="74"/>
      <c r="G7" s="74"/>
      <c r="H7" s="75"/>
      <c r="I7" s="79" t="s">
        <v>12</v>
      </c>
      <c r="J7" s="74"/>
      <c r="K7" s="75"/>
      <c r="L7" s="114" t="s">
        <v>13</v>
      </c>
      <c r="M7" s="75"/>
      <c r="N7" s="1"/>
      <c r="O7" s="1" t="s">
        <v>14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M7" s="1"/>
      <c r="AN7" s="1"/>
    </row>
    <row r="8" spans="1:40" ht="54.75" customHeight="1" x14ac:dyDescent="0.2">
      <c r="A8" s="79" t="s">
        <v>15</v>
      </c>
      <c r="B8" s="75"/>
      <c r="C8" s="73" t="s">
        <v>16</v>
      </c>
      <c r="D8" s="74"/>
      <c r="E8" s="74"/>
      <c r="F8" s="74"/>
      <c r="G8" s="74"/>
      <c r="H8" s="74"/>
      <c r="I8" s="74"/>
      <c r="J8" s="74"/>
      <c r="K8" s="74"/>
      <c r="L8" s="74"/>
      <c r="M8" s="75"/>
      <c r="N8" s="1"/>
      <c r="O8" s="1" t="s">
        <v>17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M8" s="1"/>
      <c r="AN8" s="1"/>
    </row>
    <row r="9" spans="1:40" ht="30" customHeight="1" x14ac:dyDescent="0.2">
      <c r="A9" s="79" t="s">
        <v>18</v>
      </c>
      <c r="B9" s="75"/>
      <c r="C9" s="73" t="s">
        <v>19</v>
      </c>
      <c r="D9" s="74"/>
      <c r="E9" s="74"/>
      <c r="F9" s="74"/>
      <c r="G9" s="74"/>
      <c r="H9" s="74"/>
      <c r="I9" s="74"/>
      <c r="J9" s="74"/>
      <c r="K9" s="74"/>
      <c r="L9" s="74"/>
      <c r="M9" s="75"/>
      <c r="N9" s="1"/>
      <c r="O9" s="1" t="s">
        <v>20</v>
      </c>
      <c r="P9" s="1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M9" s="1"/>
      <c r="AN9" s="1"/>
    </row>
    <row r="10" spans="1:40" ht="13.5" customHeight="1" x14ac:dyDescent="0.2">
      <c r="A10" s="1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3"/>
      <c r="N10" s="1"/>
      <c r="O10" s="2" t="s">
        <v>21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M10" s="1"/>
      <c r="AN10" s="1"/>
    </row>
    <row r="11" spans="1:40" ht="30" customHeight="1" x14ac:dyDescent="0.2">
      <c r="A11" s="79" t="s">
        <v>22</v>
      </c>
      <c r="B11" s="75"/>
      <c r="C11" s="73" t="s">
        <v>23</v>
      </c>
      <c r="D11" s="74"/>
      <c r="E11" s="74"/>
      <c r="F11" s="74"/>
      <c r="G11" s="74"/>
      <c r="H11" s="74"/>
      <c r="I11" s="74"/>
      <c r="J11" s="116"/>
      <c r="K11" s="14" t="s">
        <v>24</v>
      </c>
      <c r="L11" s="114" t="s">
        <v>25</v>
      </c>
      <c r="M11" s="75"/>
      <c r="N11" s="1"/>
      <c r="O11" s="1" t="s">
        <v>26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M11" s="1"/>
      <c r="AN11" s="1"/>
    </row>
    <row r="12" spans="1:40" ht="30" customHeight="1" x14ac:dyDescent="0.2">
      <c r="A12" s="79" t="s">
        <v>27</v>
      </c>
      <c r="B12" s="75"/>
      <c r="C12" s="73" t="s">
        <v>28</v>
      </c>
      <c r="D12" s="74"/>
      <c r="E12" s="74"/>
      <c r="F12" s="74"/>
      <c r="G12" s="74"/>
      <c r="H12" s="74"/>
      <c r="I12" s="74"/>
      <c r="J12" s="74"/>
      <c r="K12" s="74"/>
      <c r="L12" s="74"/>
      <c r="M12" s="75"/>
      <c r="N12" s="1"/>
      <c r="O12" s="1" t="s">
        <v>29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M12" s="1"/>
      <c r="AN12" s="1"/>
    </row>
    <row r="13" spans="1:40" ht="30" customHeight="1" x14ac:dyDescent="0.2">
      <c r="A13" s="79" t="s">
        <v>30</v>
      </c>
      <c r="B13" s="75"/>
      <c r="C13" s="73" t="s">
        <v>31</v>
      </c>
      <c r="D13" s="74"/>
      <c r="E13" s="74"/>
      <c r="F13" s="74"/>
      <c r="G13" s="74"/>
      <c r="H13" s="74"/>
      <c r="I13" s="74"/>
      <c r="J13" s="74"/>
      <c r="K13" s="74"/>
      <c r="L13" s="74"/>
      <c r="M13" s="75"/>
      <c r="N13" s="1"/>
      <c r="O13" s="1" t="s">
        <v>32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M13" s="1"/>
      <c r="AN13" s="1"/>
    </row>
    <row r="14" spans="1:40" ht="42.75" customHeight="1" x14ac:dyDescent="0.2">
      <c r="A14" s="79" t="s">
        <v>33</v>
      </c>
      <c r="B14" s="75"/>
      <c r="C14" s="73" t="s">
        <v>34</v>
      </c>
      <c r="D14" s="74"/>
      <c r="E14" s="74"/>
      <c r="F14" s="74"/>
      <c r="G14" s="74"/>
      <c r="H14" s="74"/>
      <c r="I14" s="74"/>
      <c r="J14" s="74"/>
      <c r="K14" s="74"/>
      <c r="L14" s="74"/>
      <c r="M14" s="75"/>
      <c r="N14" s="1"/>
      <c r="O14" s="1" t="s">
        <v>35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M14" s="1"/>
      <c r="AN14" s="1"/>
    </row>
    <row r="15" spans="1:40" ht="30" customHeight="1" x14ac:dyDescent="0.2">
      <c r="A15" s="79" t="s">
        <v>36</v>
      </c>
      <c r="B15" s="75"/>
      <c r="C15" s="73" t="s">
        <v>37</v>
      </c>
      <c r="D15" s="74"/>
      <c r="E15" s="74"/>
      <c r="F15" s="74"/>
      <c r="G15" s="74"/>
      <c r="H15" s="74"/>
      <c r="I15" s="74"/>
      <c r="J15" s="74"/>
      <c r="K15" s="74"/>
      <c r="L15" s="74"/>
      <c r="M15" s="75"/>
      <c r="N15" s="1"/>
      <c r="O15" s="1" t="s">
        <v>38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M15" s="1"/>
      <c r="AN15" s="1"/>
    </row>
    <row r="16" spans="1:40" ht="13.5" customHeight="1" x14ac:dyDescent="0.2">
      <c r="A16" s="1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3"/>
      <c r="N16" s="1"/>
      <c r="O16" s="1" t="s">
        <v>39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M16" s="1"/>
      <c r="AN16" s="1"/>
    </row>
    <row r="17" spans="1:40" ht="17.25" customHeight="1" x14ac:dyDescent="0.2">
      <c r="A17" s="89" t="s">
        <v>40</v>
      </c>
      <c r="B17" s="91"/>
      <c r="C17" s="89" t="s">
        <v>41</v>
      </c>
      <c r="D17" s="91"/>
      <c r="E17" s="76" t="s">
        <v>42</v>
      </c>
      <c r="F17" s="77"/>
      <c r="G17" s="77"/>
      <c r="H17" s="77"/>
      <c r="I17" s="77"/>
      <c r="J17" s="77"/>
      <c r="K17" s="77"/>
      <c r="L17" s="77"/>
      <c r="M17" s="78"/>
      <c r="N17" s="1"/>
      <c r="O17" s="2" t="s">
        <v>43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M17" s="1"/>
      <c r="AN17" s="1"/>
    </row>
    <row r="18" spans="1:40" ht="53.25" customHeight="1" x14ac:dyDescent="0.2">
      <c r="A18" s="92"/>
      <c r="B18" s="94"/>
      <c r="C18" s="92"/>
      <c r="D18" s="94"/>
      <c r="E18" s="15" t="s">
        <v>44</v>
      </c>
      <c r="F18" s="79" t="s">
        <v>45</v>
      </c>
      <c r="G18" s="74"/>
      <c r="H18" s="75"/>
      <c r="I18" s="16" t="s">
        <v>46</v>
      </c>
      <c r="J18" s="79" t="s">
        <v>47</v>
      </c>
      <c r="K18" s="74"/>
      <c r="L18" s="75"/>
      <c r="M18" s="15" t="s">
        <v>48</v>
      </c>
      <c r="N18" s="1"/>
      <c r="O18" s="1" t="s">
        <v>49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M18" s="1"/>
      <c r="AN18" s="1"/>
    </row>
    <row r="19" spans="1:40" ht="30" customHeight="1" x14ac:dyDescent="0.2">
      <c r="A19" s="121" t="s">
        <v>50</v>
      </c>
      <c r="B19" s="91"/>
      <c r="C19" s="115" t="s">
        <v>51</v>
      </c>
      <c r="D19" s="91"/>
      <c r="E19" s="17">
        <v>1</v>
      </c>
      <c r="F19" s="80" t="s">
        <v>52</v>
      </c>
      <c r="G19" s="74"/>
      <c r="H19" s="75"/>
      <c r="I19" s="18" t="s">
        <v>51</v>
      </c>
      <c r="J19" s="81" t="s">
        <v>53</v>
      </c>
      <c r="K19" s="74"/>
      <c r="L19" s="75"/>
      <c r="M19" s="17" t="s">
        <v>32</v>
      </c>
      <c r="N19" s="1"/>
      <c r="O19" s="1" t="s">
        <v>54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M19" s="1"/>
      <c r="AN19" s="1"/>
    </row>
    <row r="20" spans="1:40" ht="30" customHeight="1" x14ac:dyDescent="0.2">
      <c r="A20" s="109"/>
      <c r="B20" s="110"/>
      <c r="C20" s="109"/>
      <c r="D20" s="110"/>
      <c r="E20" s="17"/>
      <c r="F20" s="80"/>
      <c r="G20" s="74"/>
      <c r="H20" s="75"/>
      <c r="I20" s="18"/>
      <c r="J20" s="81"/>
      <c r="K20" s="74"/>
      <c r="L20" s="75"/>
      <c r="M20" s="17"/>
      <c r="N20" s="1"/>
      <c r="O20" s="1" t="s">
        <v>13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M20" s="1"/>
      <c r="AN20" s="1"/>
    </row>
    <row r="21" spans="1:40" ht="30" customHeight="1" x14ac:dyDescent="0.2">
      <c r="A21" s="109"/>
      <c r="B21" s="110"/>
      <c r="C21" s="109"/>
      <c r="D21" s="110"/>
      <c r="E21" s="17"/>
      <c r="F21" s="80"/>
      <c r="G21" s="74"/>
      <c r="H21" s="75"/>
      <c r="I21" s="18"/>
      <c r="J21" s="81"/>
      <c r="K21" s="74"/>
      <c r="L21" s="75"/>
      <c r="M21" s="17"/>
      <c r="N21" s="1"/>
      <c r="O21" s="1" t="s">
        <v>55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M21" s="1"/>
      <c r="AN21" s="1"/>
    </row>
    <row r="22" spans="1:40" ht="30" customHeight="1" x14ac:dyDescent="0.2">
      <c r="A22" s="92"/>
      <c r="B22" s="94"/>
      <c r="C22" s="92"/>
      <c r="D22" s="94"/>
      <c r="E22" s="17"/>
      <c r="F22" s="80"/>
      <c r="G22" s="74"/>
      <c r="H22" s="75"/>
      <c r="I22" s="18"/>
      <c r="J22" s="81"/>
      <c r="K22" s="74"/>
      <c r="L22" s="75"/>
      <c r="M22" s="17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M22" s="1"/>
      <c r="AN22" s="1"/>
    </row>
    <row r="23" spans="1:40" ht="13.5" customHeight="1" x14ac:dyDescent="0.2">
      <c r="A23" s="1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3"/>
      <c r="N23" s="1"/>
      <c r="O23" s="2" t="s">
        <v>56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M23" s="1"/>
      <c r="AN23" s="1">
        <v>2002</v>
      </c>
    </row>
    <row r="24" spans="1:40" ht="45.75" customHeight="1" x14ac:dyDescent="0.2">
      <c r="A24" s="15" t="s">
        <v>57</v>
      </c>
      <c r="B24" s="19" t="s">
        <v>8</v>
      </c>
      <c r="C24" s="20" t="s">
        <v>58</v>
      </c>
      <c r="D24" s="19" t="s">
        <v>20</v>
      </c>
      <c r="E24" s="15" t="s">
        <v>59</v>
      </c>
      <c r="F24" s="21">
        <v>1</v>
      </c>
      <c r="G24" s="15" t="s">
        <v>60</v>
      </c>
      <c r="H24" s="22" t="s">
        <v>61</v>
      </c>
      <c r="I24" s="15" t="s">
        <v>62</v>
      </c>
      <c r="J24" s="22" t="s">
        <v>61</v>
      </c>
      <c r="K24" s="15" t="s">
        <v>63</v>
      </c>
      <c r="L24" s="82" t="s">
        <v>61</v>
      </c>
      <c r="M24" s="75"/>
      <c r="N24" s="1"/>
      <c r="O24" s="23" t="s">
        <v>64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M24" s="1"/>
      <c r="AN24" s="1">
        <f>AN23+1</f>
        <v>2003</v>
      </c>
    </row>
    <row r="25" spans="1:40" ht="16.5" customHeight="1" x14ac:dyDescent="0.2">
      <c r="A25" s="87" t="s">
        <v>65</v>
      </c>
      <c r="B25" s="122" t="s">
        <v>32</v>
      </c>
      <c r="C25" s="87" t="s">
        <v>66</v>
      </c>
      <c r="D25" s="122" t="s">
        <v>32</v>
      </c>
      <c r="E25" s="87" t="s">
        <v>67</v>
      </c>
      <c r="F25" s="24" t="s">
        <v>68</v>
      </c>
      <c r="G25" s="25">
        <v>2020</v>
      </c>
      <c r="H25" s="25">
        <v>2021</v>
      </c>
      <c r="I25" s="25">
        <v>2022</v>
      </c>
      <c r="J25" s="25">
        <v>2023</v>
      </c>
      <c r="K25" s="25">
        <v>2024</v>
      </c>
      <c r="L25" s="83" t="s">
        <v>69</v>
      </c>
      <c r="M25" s="75"/>
      <c r="N25" s="1"/>
      <c r="O25" s="23" t="s">
        <v>70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M25" s="1"/>
      <c r="AN25" s="1"/>
    </row>
    <row r="26" spans="1:40" ht="30" customHeight="1" x14ac:dyDescent="0.2">
      <c r="A26" s="88"/>
      <c r="B26" s="93"/>
      <c r="C26" s="88"/>
      <c r="D26" s="93"/>
      <c r="E26" s="123"/>
      <c r="F26" s="26" t="s">
        <v>71</v>
      </c>
      <c r="G26" s="22" t="s">
        <v>61</v>
      </c>
      <c r="H26" s="22" t="s">
        <v>61</v>
      </c>
      <c r="I26" s="22" t="s">
        <v>61</v>
      </c>
      <c r="J26" s="22" t="s">
        <v>61</v>
      </c>
      <c r="K26" s="22" t="s">
        <v>61</v>
      </c>
      <c r="L26" s="82"/>
      <c r="M26" s="75"/>
      <c r="N26" s="1"/>
      <c r="O26" s="23" t="s">
        <v>72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M26" s="1"/>
      <c r="AN26" s="1"/>
    </row>
    <row r="27" spans="1:40" ht="30" customHeight="1" x14ac:dyDescent="0.2">
      <c r="A27" s="27"/>
      <c r="B27" s="28"/>
      <c r="C27" s="29"/>
      <c r="D27" s="29"/>
      <c r="E27" s="88"/>
      <c r="F27" s="30" t="s">
        <v>73</v>
      </c>
      <c r="G27" s="22" t="s">
        <v>61</v>
      </c>
      <c r="H27" s="22" t="s">
        <v>61</v>
      </c>
      <c r="I27" s="22" t="s">
        <v>61</v>
      </c>
      <c r="J27" s="22" t="s">
        <v>61</v>
      </c>
      <c r="K27" s="22" t="s">
        <v>61</v>
      </c>
      <c r="L27" s="82"/>
      <c r="M27" s="75"/>
      <c r="N27" s="1"/>
      <c r="O27" s="23" t="s">
        <v>74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M27" s="1"/>
      <c r="AN27" s="1"/>
    </row>
    <row r="28" spans="1:40" ht="13.5" customHeight="1" x14ac:dyDescent="0.2">
      <c r="A28" s="1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3"/>
      <c r="N28" s="1"/>
      <c r="O28" s="23" t="s">
        <v>75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M28" s="1"/>
      <c r="AN28" s="1" t="e">
        <f>#REF!+1</f>
        <v>#REF!</v>
      </c>
    </row>
    <row r="29" spans="1:40" ht="24.75" customHeight="1" x14ac:dyDescent="0.2">
      <c r="A29" s="89" t="s">
        <v>76</v>
      </c>
      <c r="B29" s="90"/>
      <c r="C29" s="91"/>
      <c r="D29" s="84" t="s">
        <v>77</v>
      </c>
      <c r="E29" s="78"/>
      <c r="F29" s="31">
        <v>0.9</v>
      </c>
      <c r="G29" s="32" t="s">
        <v>78</v>
      </c>
      <c r="H29" s="33">
        <v>1</v>
      </c>
      <c r="I29" s="117" t="s">
        <v>79</v>
      </c>
      <c r="J29" s="90"/>
      <c r="K29" s="34"/>
      <c r="L29" s="118"/>
      <c r="M29" s="91"/>
      <c r="N29" s="1"/>
      <c r="O29" s="23" t="s">
        <v>80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M29" s="1"/>
      <c r="AN29" s="1" t="e">
        <f>AN28+1</f>
        <v>#REF!</v>
      </c>
    </row>
    <row r="30" spans="1:40" ht="24.75" customHeight="1" x14ac:dyDescent="0.2">
      <c r="A30" s="109"/>
      <c r="B30" s="112"/>
      <c r="C30" s="110"/>
      <c r="D30" s="85" t="s">
        <v>81</v>
      </c>
      <c r="E30" s="78"/>
      <c r="F30" s="35">
        <v>0.51</v>
      </c>
      <c r="G30" s="36" t="s">
        <v>78</v>
      </c>
      <c r="H30" s="37">
        <v>0.89900000000000002</v>
      </c>
      <c r="I30" s="38"/>
      <c r="J30" s="39"/>
      <c r="K30" s="39"/>
      <c r="L30" s="119"/>
      <c r="M30" s="110"/>
      <c r="N30" s="1"/>
      <c r="O30" s="23" t="s">
        <v>82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M30" s="1"/>
      <c r="AN30" s="1" t="e">
        <f t="shared" ref="AN30:AN32" si="0">#REF!+1</f>
        <v>#REF!</v>
      </c>
    </row>
    <row r="31" spans="1:40" ht="24.75" customHeight="1" x14ac:dyDescent="0.2">
      <c r="A31" s="92"/>
      <c r="B31" s="93"/>
      <c r="C31" s="94"/>
      <c r="D31" s="124" t="s">
        <v>83</v>
      </c>
      <c r="E31" s="75"/>
      <c r="F31" s="40">
        <v>0</v>
      </c>
      <c r="G31" s="41" t="s">
        <v>78</v>
      </c>
      <c r="H31" s="42">
        <v>0.50900000000000001</v>
      </c>
      <c r="I31" s="43"/>
      <c r="J31" s="44"/>
      <c r="K31" s="44"/>
      <c r="L31" s="120"/>
      <c r="M31" s="94"/>
      <c r="N31" s="1"/>
      <c r="O31" s="23" t="s">
        <v>11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M31" s="1"/>
      <c r="AN31" s="1" t="e">
        <f t="shared" si="0"/>
        <v>#REF!</v>
      </c>
    </row>
    <row r="32" spans="1:40" ht="13.5" customHeight="1" x14ac:dyDescent="0.2">
      <c r="A32" s="1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3"/>
      <c r="N32" s="1"/>
      <c r="O32" s="23" t="s">
        <v>84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M32" s="1"/>
      <c r="AN32" s="1" t="e">
        <f t="shared" si="0"/>
        <v>#REF!</v>
      </c>
    </row>
    <row r="33" spans="1:40" ht="13.5" customHeight="1" x14ac:dyDescent="0.2">
      <c r="A33" s="86" t="s">
        <v>85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5"/>
      <c r="N33" s="1"/>
      <c r="O33" s="23" t="s">
        <v>86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M33" s="1"/>
      <c r="AN33" s="1" t="e">
        <f t="shared" ref="AN33:AN34" si="1">AN32+1</f>
        <v>#REF!</v>
      </c>
    </row>
    <row r="34" spans="1:40" ht="13.5" customHeight="1" x14ac:dyDescent="0.2">
      <c r="A34" s="1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3"/>
      <c r="N34" s="1"/>
      <c r="O34" s="23" t="s">
        <v>87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M34" s="1"/>
      <c r="AN34" s="1" t="e">
        <f t="shared" si="1"/>
        <v>#REF!</v>
      </c>
    </row>
    <row r="35" spans="1:40" ht="71.25" customHeight="1" x14ac:dyDescent="0.2">
      <c r="A35" s="45"/>
      <c r="B35" s="46" t="s">
        <v>88</v>
      </c>
      <c r="C35" s="47" t="s">
        <v>89</v>
      </c>
      <c r="D35" s="47" t="str">
        <f>F19</f>
        <v>No. de actividades realizadas en el periodo</v>
      </c>
      <c r="E35" s="48" t="s">
        <v>90</v>
      </c>
      <c r="F35" s="49" t="s">
        <v>91</v>
      </c>
      <c r="J35" s="1"/>
      <c r="K35" s="1"/>
      <c r="L35" s="1"/>
      <c r="M35" s="50"/>
      <c r="N35" s="1"/>
      <c r="O35" s="23" t="s">
        <v>92</v>
      </c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J35" s="1"/>
      <c r="AK35" s="1"/>
      <c r="AL35" s="1"/>
      <c r="AM35" s="1"/>
      <c r="AN35" s="1"/>
    </row>
    <row r="36" spans="1:40" ht="27" customHeight="1" x14ac:dyDescent="0.2">
      <c r="A36" s="45"/>
      <c r="B36" s="51" t="s">
        <v>93</v>
      </c>
      <c r="C36" s="52">
        <v>5</v>
      </c>
      <c r="D36" s="53">
        <v>5</v>
      </c>
      <c r="E36" s="54">
        <f>+(C36/D36)</f>
        <v>1</v>
      </c>
      <c r="F36" s="55">
        <f>E36</f>
        <v>1</v>
      </c>
      <c r="J36" s="1"/>
      <c r="K36" s="1"/>
      <c r="L36" s="1"/>
      <c r="M36" s="50"/>
      <c r="N36" s="1"/>
      <c r="O36" s="23" t="s">
        <v>94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J36" s="1"/>
      <c r="AK36" s="1"/>
      <c r="AL36" s="1"/>
      <c r="AM36" s="1"/>
      <c r="AN36" s="1"/>
    </row>
    <row r="37" spans="1:40" ht="27" customHeight="1" x14ac:dyDescent="0.2">
      <c r="A37" s="45"/>
      <c r="B37" s="51" t="s">
        <v>95</v>
      </c>
      <c r="C37" s="52">
        <v>5</v>
      </c>
      <c r="D37" s="56">
        <v>5</v>
      </c>
      <c r="E37" s="54">
        <f t="shared" ref="E37:E39" si="2">D37/C37</f>
        <v>1</v>
      </c>
      <c r="F37" s="55">
        <f t="shared" ref="F37:F39" si="3">(E37+F36)/2</f>
        <v>1</v>
      </c>
      <c r="J37" s="1"/>
      <c r="K37" s="1"/>
      <c r="L37" s="1"/>
      <c r="M37" s="50"/>
      <c r="N37" s="1"/>
      <c r="O37" s="23" t="s">
        <v>96</v>
      </c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J37" s="1"/>
      <c r="AK37" s="1"/>
      <c r="AL37" s="1"/>
      <c r="AM37" s="1"/>
      <c r="AN37" s="1"/>
    </row>
    <row r="38" spans="1:40" ht="27" customHeight="1" x14ac:dyDescent="0.2">
      <c r="A38" s="45"/>
      <c r="B38" s="51" t="s">
        <v>97</v>
      </c>
      <c r="C38" s="52">
        <v>5</v>
      </c>
      <c r="D38" s="56">
        <v>5</v>
      </c>
      <c r="E38" s="54">
        <f t="shared" si="2"/>
        <v>1</v>
      </c>
      <c r="F38" s="55">
        <f t="shared" si="3"/>
        <v>1</v>
      </c>
      <c r="J38" s="1"/>
      <c r="K38" s="1"/>
      <c r="L38" s="1"/>
      <c r="M38" s="50"/>
      <c r="N38" s="1"/>
      <c r="O38" s="2" t="s">
        <v>98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J38" s="1"/>
      <c r="AK38" s="1"/>
      <c r="AL38" s="1"/>
      <c r="AM38" s="1"/>
      <c r="AN38" s="1"/>
    </row>
    <row r="39" spans="1:40" ht="27" customHeight="1" x14ac:dyDescent="0.2">
      <c r="A39" s="45"/>
      <c r="B39" s="57" t="s">
        <v>99</v>
      </c>
      <c r="C39" s="58">
        <v>5</v>
      </c>
      <c r="D39" s="59">
        <v>5</v>
      </c>
      <c r="E39" s="60">
        <f t="shared" si="2"/>
        <v>1</v>
      </c>
      <c r="F39" s="61">
        <f t="shared" si="3"/>
        <v>1</v>
      </c>
      <c r="J39" s="1"/>
      <c r="K39" s="1"/>
      <c r="L39" s="1"/>
      <c r="M39" s="50"/>
      <c r="N39" s="1"/>
      <c r="O39" s="62" t="s">
        <v>100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J39" s="1"/>
      <c r="AK39" s="1"/>
      <c r="AL39" s="1"/>
      <c r="AM39" s="1"/>
      <c r="AN39" s="1"/>
    </row>
    <row r="40" spans="1:40" ht="12.75" customHeight="1" x14ac:dyDescent="0.2">
      <c r="A40" s="1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3"/>
      <c r="N40" s="1"/>
      <c r="O40" s="62" t="s">
        <v>19</v>
      </c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M40" s="1"/>
      <c r="AN40" s="1"/>
    </row>
    <row r="41" spans="1:40" ht="12.75" customHeight="1" x14ac:dyDescent="0.2">
      <c r="A41" s="1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3"/>
      <c r="N41" s="1"/>
      <c r="O41" s="62" t="s">
        <v>101</v>
      </c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M41" s="1"/>
      <c r="AN41" s="1" t="e">
        <f>#REF!+1</f>
        <v>#REF!</v>
      </c>
    </row>
    <row r="42" spans="1:40" ht="12.75" customHeight="1" x14ac:dyDescent="0.2">
      <c r="A42" s="1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3"/>
      <c r="N42" s="1"/>
      <c r="O42" s="62" t="s">
        <v>102</v>
      </c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M42" s="1"/>
      <c r="AN42" s="1"/>
    </row>
    <row r="43" spans="1:40" ht="12.75" customHeight="1" x14ac:dyDescent="0.2">
      <c r="A43" s="1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3"/>
      <c r="N43" s="1"/>
      <c r="O43" s="1" t="s">
        <v>103</v>
      </c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M43" s="1"/>
      <c r="AN43" s="1"/>
    </row>
    <row r="44" spans="1:40" ht="12.75" customHeight="1" x14ac:dyDescent="0.2">
      <c r="A44" s="1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3"/>
      <c r="N44" s="1"/>
      <c r="O44" s="1" t="s">
        <v>104</v>
      </c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M44" s="1"/>
      <c r="AN44" s="1"/>
    </row>
    <row r="45" spans="1:40" ht="13.5" customHeight="1" x14ac:dyDescent="0.2">
      <c r="A45" s="86" t="s">
        <v>105</v>
      </c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5"/>
      <c r="N45" s="1"/>
      <c r="O45" s="1" t="s">
        <v>106</v>
      </c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M45" s="1"/>
      <c r="AN45" s="1" t="e">
        <f>#REF!+1</f>
        <v>#REF!</v>
      </c>
    </row>
    <row r="46" spans="1:40" ht="39" customHeight="1" x14ac:dyDescent="0.2">
      <c r="A46" s="1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3"/>
      <c r="N46" s="1"/>
      <c r="O46" s="1" t="s">
        <v>107</v>
      </c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M46" s="1"/>
      <c r="AN46" s="1" t="e">
        <f t="shared" ref="AN46:AN47" si="4">AN45+1</f>
        <v>#REF!</v>
      </c>
    </row>
    <row r="47" spans="1:40" ht="25.5" customHeight="1" x14ac:dyDescent="0.2">
      <c r="A47" s="87" t="s">
        <v>108</v>
      </c>
      <c r="B47" s="89" t="s">
        <v>109</v>
      </c>
      <c r="C47" s="90"/>
      <c r="D47" s="90"/>
      <c r="E47" s="91"/>
      <c r="F47" s="79" t="s">
        <v>110</v>
      </c>
      <c r="G47" s="75"/>
      <c r="H47" s="89" t="s">
        <v>111</v>
      </c>
      <c r="I47" s="90"/>
      <c r="J47" s="90"/>
      <c r="K47" s="90"/>
      <c r="L47" s="90"/>
      <c r="M47" s="91"/>
      <c r="N47" s="1"/>
      <c r="O47" s="1" t="s">
        <v>34</v>
      </c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M47" s="1"/>
      <c r="AN47" s="1" t="e">
        <f t="shared" si="4"/>
        <v>#REF!</v>
      </c>
    </row>
    <row r="48" spans="1:40" ht="25.5" customHeight="1" x14ac:dyDescent="0.2">
      <c r="A48" s="88"/>
      <c r="B48" s="92"/>
      <c r="C48" s="93"/>
      <c r="D48" s="93"/>
      <c r="E48" s="94"/>
      <c r="F48" s="15" t="s">
        <v>112</v>
      </c>
      <c r="G48" s="16" t="s">
        <v>113</v>
      </c>
      <c r="H48" s="92"/>
      <c r="I48" s="93"/>
      <c r="J48" s="93"/>
      <c r="K48" s="93"/>
      <c r="L48" s="93"/>
      <c r="M48" s="94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M48" s="1"/>
      <c r="AN48" s="1"/>
    </row>
    <row r="49" spans="1:40" ht="33" customHeight="1" x14ac:dyDescent="0.2">
      <c r="A49" s="63" t="s">
        <v>93</v>
      </c>
      <c r="B49" s="105" t="s">
        <v>139</v>
      </c>
      <c r="C49" s="74"/>
      <c r="D49" s="74"/>
      <c r="E49" s="75"/>
      <c r="F49" s="64"/>
      <c r="G49" s="17" t="s">
        <v>140</v>
      </c>
      <c r="H49" s="80"/>
      <c r="I49" s="74"/>
      <c r="J49" s="74"/>
      <c r="K49" s="74"/>
      <c r="L49" s="74"/>
      <c r="M49" s="75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65"/>
      <c r="AM49" s="1"/>
      <c r="AN49" s="1" t="e">
        <f>AN47+1</f>
        <v>#REF!</v>
      </c>
    </row>
    <row r="50" spans="1:40" ht="29.25" customHeight="1" x14ac:dyDescent="0.2">
      <c r="A50" s="63" t="s">
        <v>95</v>
      </c>
      <c r="B50" s="105" t="s">
        <v>139</v>
      </c>
      <c r="C50" s="74"/>
      <c r="D50" s="74"/>
      <c r="E50" s="75"/>
      <c r="F50" s="17"/>
      <c r="G50" s="66" t="s">
        <v>140</v>
      </c>
      <c r="H50" s="107"/>
      <c r="I50" s="74"/>
      <c r="J50" s="74"/>
      <c r="K50" s="74"/>
      <c r="L50" s="74"/>
      <c r="M50" s="75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M50" s="1"/>
      <c r="AN50" s="1" t="e">
        <f>AN49+1</f>
        <v>#REF!</v>
      </c>
    </row>
    <row r="51" spans="1:40" ht="27" customHeight="1" x14ac:dyDescent="0.2">
      <c r="A51" s="63" t="s">
        <v>114</v>
      </c>
      <c r="B51" s="105" t="s">
        <v>139</v>
      </c>
      <c r="C51" s="74"/>
      <c r="D51" s="74"/>
      <c r="E51" s="75"/>
      <c r="F51" s="67"/>
      <c r="G51" s="66" t="s">
        <v>140</v>
      </c>
      <c r="H51" s="107"/>
      <c r="I51" s="74"/>
      <c r="J51" s="74"/>
      <c r="K51" s="74"/>
      <c r="L51" s="74"/>
      <c r="M51" s="75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M51" s="1"/>
      <c r="AN51" s="1" t="e">
        <f>#REF!+1</f>
        <v>#REF!</v>
      </c>
    </row>
    <row r="52" spans="1:40" ht="24.75" customHeight="1" x14ac:dyDescent="0.2">
      <c r="A52" s="63" t="s">
        <v>99</v>
      </c>
      <c r="B52" s="105" t="s">
        <v>115</v>
      </c>
      <c r="C52" s="74"/>
      <c r="D52" s="74"/>
      <c r="E52" s="75"/>
      <c r="F52" s="67"/>
      <c r="G52" s="66" t="s">
        <v>140</v>
      </c>
      <c r="H52" s="107"/>
      <c r="I52" s="74"/>
      <c r="J52" s="74"/>
      <c r="K52" s="74"/>
      <c r="L52" s="74"/>
      <c r="M52" s="75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M52" s="1"/>
      <c r="AN52" s="1" t="e">
        <f>AN51+1</f>
        <v>#REF!</v>
      </c>
    </row>
    <row r="53" spans="1:40" ht="18.75" customHeight="1" x14ac:dyDescent="0.2">
      <c r="A53" s="63" t="s">
        <v>116</v>
      </c>
      <c r="B53" s="106" t="s">
        <v>117</v>
      </c>
      <c r="C53" s="74"/>
      <c r="D53" s="74"/>
      <c r="E53" s="75"/>
      <c r="F53" s="67"/>
      <c r="G53" s="67"/>
      <c r="H53" s="107"/>
      <c r="I53" s="74"/>
      <c r="J53" s="74"/>
      <c r="K53" s="74"/>
      <c r="L53" s="74"/>
      <c r="M53" s="75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M53" s="1"/>
      <c r="AN53" s="1" t="e">
        <f>#REF!+1</f>
        <v>#REF!</v>
      </c>
    </row>
    <row r="54" spans="1:40" ht="24.75" customHeight="1" x14ac:dyDescent="0.2">
      <c r="A54" s="1"/>
      <c r="B54" s="95"/>
      <c r="C54" s="96"/>
      <c r="D54" s="96"/>
      <c r="E54" s="96"/>
      <c r="F54" s="96"/>
      <c r="G54" s="96"/>
      <c r="H54" s="96"/>
      <c r="I54" s="97"/>
      <c r="J54" s="95"/>
      <c r="K54" s="96"/>
      <c r="L54" s="96"/>
      <c r="M54" s="97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M54" s="1"/>
      <c r="AN54" s="1" t="e">
        <f t="shared" ref="AN54:AN56" si="5">AN53+1</f>
        <v>#REF!</v>
      </c>
    </row>
    <row r="55" spans="1:40" ht="24.75" hidden="1" customHeight="1" x14ac:dyDescent="0.2">
      <c r="A55" s="1"/>
      <c r="B55" s="95"/>
      <c r="C55" s="96"/>
      <c r="D55" s="96"/>
      <c r="E55" s="96"/>
      <c r="F55" s="96"/>
      <c r="G55" s="96"/>
      <c r="H55" s="96"/>
      <c r="I55" s="97"/>
      <c r="J55" s="95"/>
      <c r="K55" s="96"/>
      <c r="L55" s="96"/>
      <c r="M55" s="97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M55" s="1"/>
      <c r="AN55" s="1" t="e">
        <f t="shared" si="5"/>
        <v>#REF!</v>
      </c>
    </row>
    <row r="56" spans="1:40" ht="24.75" hidden="1" customHeight="1" x14ac:dyDescent="0.2">
      <c r="A56" s="1"/>
      <c r="B56" s="95"/>
      <c r="C56" s="96"/>
      <c r="D56" s="96"/>
      <c r="E56" s="96"/>
      <c r="F56" s="96"/>
      <c r="G56" s="96"/>
      <c r="H56" s="96"/>
      <c r="I56" s="97"/>
      <c r="J56" s="95"/>
      <c r="K56" s="96"/>
      <c r="L56" s="96"/>
      <c r="M56" s="97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M56" s="1"/>
      <c r="AN56" s="1" t="e">
        <f t="shared" si="5"/>
        <v>#REF!</v>
      </c>
    </row>
    <row r="57" spans="1:40" ht="24.75" hidden="1" customHeight="1" x14ac:dyDescent="0.2">
      <c r="A57" s="1"/>
      <c r="B57" s="95"/>
      <c r="C57" s="96"/>
      <c r="D57" s="96"/>
      <c r="E57" s="96"/>
      <c r="F57" s="96"/>
      <c r="G57" s="96"/>
      <c r="H57" s="96"/>
      <c r="I57" s="97"/>
      <c r="J57" s="95"/>
      <c r="K57" s="96"/>
      <c r="L57" s="96"/>
      <c r="M57" s="97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M57" s="1"/>
      <c r="AN57" s="1"/>
    </row>
    <row r="58" spans="1:40" ht="24.75" hidden="1" customHeight="1" x14ac:dyDescent="0.2">
      <c r="A58" s="1"/>
      <c r="B58" s="95"/>
      <c r="C58" s="96"/>
      <c r="D58" s="96"/>
      <c r="E58" s="96"/>
      <c r="F58" s="96"/>
      <c r="G58" s="96"/>
      <c r="H58" s="96"/>
      <c r="I58" s="97"/>
      <c r="J58" s="95"/>
      <c r="K58" s="96"/>
      <c r="L58" s="96"/>
      <c r="M58" s="97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M58" s="1"/>
      <c r="AN58" s="1"/>
    </row>
    <row r="59" spans="1:40" ht="12.75" hidden="1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M59" s="1"/>
      <c r="AN59" s="1"/>
    </row>
    <row r="60" spans="1:40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M60" s="1"/>
      <c r="AN60" s="1"/>
    </row>
    <row r="61" spans="1:40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M61" s="1"/>
      <c r="AN61" s="1"/>
    </row>
    <row r="62" spans="1:40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M62" s="1"/>
      <c r="AN62" s="1"/>
    </row>
    <row r="63" spans="1:40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M63" s="1"/>
      <c r="AN63" s="1"/>
    </row>
    <row r="64" spans="1:40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M64" s="1"/>
      <c r="AN64" s="1"/>
    </row>
    <row r="65" spans="1:40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M65" s="1"/>
      <c r="AN65" s="1"/>
    </row>
    <row r="66" spans="1:40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M66" s="1"/>
      <c r="AN66" s="1"/>
    </row>
    <row r="67" spans="1:40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M67" s="1"/>
      <c r="AN67" s="1"/>
    </row>
    <row r="68" spans="1:40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M68" s="1"/>
      <c r="AN68" s="1"/>
    </row>
    <row r="69" spans="1:40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M69" s="1"/>
      <c r="AN69" s="1"/>
    </row>
    <row r="70" spans="1:40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M70" s="1"/>
      <c r="AN70" s="1"/>
    </row>
    <row r="71" spans="1:40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M71" s="1"/>
      <c r="AN71" s="1"/>
    </row>
    <row r="72" spans="1:40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M72" s="1"/>
      <c r="AN72" s="1"/>
    </row>
    <row r="73" spans="1:40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M73" s="1"/>
      <c r="AN73" s="1"/>
    </row>
    <row r="74" spans="1:40" ht="15" hidden="1" customHeight="1" x14ac:dyDescent="0.2">
      <c r="A74" s="1"/>
      <c r="B74" s="1"/>
      <c r="C74" s="1"/>
      <c r="D74" s="1"/>
      <c r="E74" s="1"/>
      <c r="F74" s="98"/>
      <c r="G74" s="99"/>
      <c r="H74" s="100"/>
      <c r="I74" s="68" t="s">
        <v>118</v>
      </c>
      <c r="J74" s="1"/>
      <c r="K74" s="69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M74" s="1"/>
      <c r="AN74" s="1"/>
    </row>
    <row r="75" spans="1:40" ht="15" hidden="1" customHeight="1" x14ac:dyDescent="0.2">
      <c r="A75" s="1"/>
      <c r="B75" s="1"/>
      <c r="C75" s="1"/>
      <c r="D75" s="1"/>
      <c r="E75" s="1"/>
      <c r="F75" s="101"/>
      <c r="G75" s="102"/>
      <c r="H75" s="103"/>
      <c r="I75" s="68" t="s">
        <v>119</v>
      </c>
      <c r="J75" s="1"/>
      <c r="K75" s="69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M75" s="1"/>
      <c r="AN75" s="1"/>
    </row>
    <row r="76" spans="1:40" ht="15" hidden="1" customHeight="1" x14ac:dyDescent="0.2">
      <c r="A76" s="1"/>
      <c r="B76" s="1"/>
      <c r="C76" s="1"/>
      <c r="D76" s="1"/>
      <c r="E76" s="1"/>
      <c r="F76" s="104"/>
      <c r="G76" s="96"/>
      <c r="H76" s="97"/>
      <c r="I76" s="68" t="s">
        <v>120</v>
      </c>
      <c r="J76" s="1"/>
      <c r="K76" s="69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M76" s="1"/>
      <c r="AN76" s="1"/>
    </row>
    <row r="77" spans="1:40" ht="15" hidden="1" customHeight="1" x14ac:dyDescent="0.2">
      <c r="A77" s="1"/>
      <c r="B77" s="1"/>
      <c r="C77" s="1"/>
      <c r="D77" s="1"/>
      <c r="E77" s="1"/>
      <c r="F77" s="98"/>
      <c r="G77" s="99"/>
      <c r="H77" s="100"/>
      <c r="I77" s="1"/>
      <c r="J77" s="1"/>
      <c r="K77" s="69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M77" s="1"/>
      <c r="AN77" s="1"/>
    </row>
    <row r="78" spans="1:40" ht="15" hidden="1" customHeight="1" x14ac:dyDescent="0.2">
      <c r="A78" s="1"/>
      <c r="B78" s="1"/>
      <c r="C78" s="1"/>
      <c r="D78" s="1"/>
      <c r="E78" s="1"/>
      <c r="F78" s="101"/>
      <c r="G78" s="102"/>
      <c r="H78" s="103"/>
      <c r="I78" s="1"/>
      <c r="J78" s="1"/>
      <c r="K78" s="69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M78" s="1"/>
      <c r="AN78" s="1"/>
    </row>
    <row r="79" spans="1:40" ht="15" hidden="1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69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M79" s="1"/>
      <c r="AN79" s="1"/>
    </row>
    <row r="80" spans="1:40" ht="15" hidden="1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69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M80" s="1"/>
      <c r="AN80" s="1"/>
    </row>
    <row r="81" spans="1:40" ht="15" hidden="1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69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M81" s="1"/>
      <c r="AN81" s="1"/>
    </row>
    <row r="82" spans="1:40" ht="15" hidden="1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69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M82" s="1"/>
      <c r="AN82" s="1"/>
    </row>
    <row r="83" spans="1:40" ht="15" hidden="1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69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M83" s="1"/>
      <c r="AN83" s="1"/>
    </row>
    <row r="84" spans="1:40" ht="15" hidden="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69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M84" s="1"/>
      <c r="AN84" s="1"/>
    </row>
    <row r="85" spans="1:40" ht="15" hidden="1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69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M85" s="1"/>
      <c r="AN85" s="1"/>
    </row>
    <row r="86" spans="1:40" ht="15" hidden="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69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M86" s="1"/>
      <c r="AN86" s="1"/>
    </row>
    <row r="87" spans="1:40" ht="15" hidden="1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69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M87" s="1"/>
      <c r="AN87" s="1"/>
    </row>
    <row r="88" spans="1:40" ht="15" hidden="1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69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M88" s="1"/>
      <c r="AN88" s="1"/>
    </row>
    <row r="89" spans="1:40" ht="15" hidden="1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69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M89" s="1"/>
      <c r="AN89" s="1"/>
    </row>
    <row r="90" spans="1:40" ht="15" hidden="1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69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M90" s="1"/>
      <c r="AN90" s="1"/>
    </row>
    <row r="91" spans="1:40" ht="15" hidden="1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69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M91" s="1"/>
      <c r="AN91" s="1"/>
    </row>
    <row r="92" spans="1:40" ht="15" hidden="1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69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M92" s="1"/>
      <c r="AN92" s="1"/>
    </row>
    <row r="93" spans="1:40" ht="15" hidden="1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69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M93" s="1"/>
      <c r="AN93" s="1"/>
    </row>
    <row r="94" spans="1:40" ht="15" hidden="1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69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M94" s="1"/>
      <c r="AN94" s="1"/>
    </row>
    <row r="95" spans="1:40" ht="15" hidden="1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69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M95" s="1"/>
      <c r="AN95" s="1"/>
    </row>
    <row r="96" spans="1:40" ht="15" hidden="1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69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M96" s="1"/>
      <c r="AN96" s="1"/>
    </row>
    <row r="97" spans="1:40" ht="15" hidden="1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69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M97" s="1"/>
      <c r="AN97" s="1"/>
    </row>
    <row r="98" spans="1:40" ht="15" hidden="1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69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M98" s="1"/>
      <c r="AN98" s="1"/>
    </row>
    <row r="99" spans="1:40" ht="15" hidden="1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69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M99" s="1"/>
      <c r="AN99" s="1"/>
    </row>
    <row r="100" spans="1:40" ht="15" hidden="1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69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M100" s="1"/>
      <c r="AN100" s="1"/>
    </row>
    <row r="101" spans="1:40" ht="15" hidden="1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69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M101" s="1"/>
      <c r="AN101" s="1"/>
    </row>
    <row r="102" spans="1:40" ht="15" hidden="1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69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M102" s="1"/>
      <c r="AN102" s="1"/>
    </row>
    <row r="103" spans="1:40" ht="15" hidden="1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69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M103" s="1"/>
      <c r="AN103" s="1"/>
    </row>
    <row r="104" spans="1:40" ht="15" hidden="1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69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M104" s="1"/>
      <c r="AN104" s="1"/>
    </row>
    <row r="105" spans="1:40" ht="15" hidden="1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69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M105" s="1"/>
      <c r="AN105" s="1"/>
    </row>
    <row r="106" spans="1:40" ht="15" hidden="1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69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M106" s="1"/>
      <c r="AN106" s="1"/>
    </row>
    <row r="107" spans="1:40" ht="15" hidden="1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69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M107" s="1"/>
      <c r="AN107" s="1"/>
    </row>
    <row r="108" spans="1:40" ht="15" hidden="1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69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M108" s="1"/>
      <c r="AN108" s="1"/>
    </row>
    <row r="109" spans="1:40" ht="15" hidden="1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69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M109" s="1"/>
      <c r="AN109" s="1"/>
    </row>
    <row r="110" spans="1:40" ht="15" hidden="1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69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M110" s="1"/>
      <c r="AN110" s="1"/>
    </row>
    <row r="111" spans="1:40" ht="15" hidden="1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69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M111" s="1"/>
      <c r="AN111" s="1"/>
    </row>
    <row r="112" spans="1:40" ht="12.75" hidden="1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M112" s="1"/>
      <c r="AN112" s="1"/>
    </row>
    <row r="113" spans="1:40" ht="12.75" hidden="1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M113" s="1"/>
      <c r="AN113" s="1"/>
    </row>
    <row r="114" spans="1:40" ht="12.75" hidden="1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M114" s="1"/>
      <c r="AN114" s="1"/>
    </row>
    <row r="115" spans="1:40" ht="12.75" hidden="1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M115" s="1"/>
      <c r="AN115" s="1"/>
    </row>
    <row r="116" spans="1:40" ht="12.75" hidden="1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M116" s="1"/>
      <c r="AN116" s="1"/>
    </row>
    <row r="117" spans="1:40" ht="12.75" hidden="1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M117" s="1"/>
      <c r="AN117" s="1"/>
    </row>
    <row r="118" spans="1:40" ht="12.75" hidden="1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M118" s="1"/>
      <c r="AN118" s="1"/>
    </row>
    <row r="119" spans="1:40" ht="12.75" hidden="1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M119" s="1"/>
      <c r="AN119" s="1"/>
    </row>
    <row r="120" spans="1:40" ht="12.75" hidden="1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M120" s="1"/>
      <c r="AN120" s="1"/>
    </row>
    <row r="121" spans="1:40" ht="12.75" hidden="1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M121" s="1"/>
      <c r="AN121" s="1"/>
    </row>
    <row r="122" spans="1:40" ht="12.75" hidden="1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M122" s="1"/>
      <c r="AN122" s="1"/>
    </row>
    <row r="123" spans="1:40" ht="12.75" hidden="1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M123" s="1"/>
      <c r="AN123" s="1"/>
    </row>
    <row r="124" spans="1:40" ht="12.75" hidden="1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M124" s="1"/>
      <c r="AN124" s="1"/>
    </row>
    <row r="125" spans="1:40" ht="12.75" hidden="1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M125" s="1"/>
      <c r="AN125" s="1"/>
    </row>
    <row r="126" spans="1:40" ht="12.75" hidden="1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M126" s="1"/>
      <c r="AN126" s="1"/>
    </row>
    <row r="127" spans="1:40" ht="12.75" hidden="1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M127" s="1"/>
      <c r="AN127" s="1"/>
    </row>
    <row r="128" spans="1:40" ht="12.75" hidden="1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M128" s="1"/>
      <c r="AN128" s="1"/>
    </row>
    <row r="129" spans="1:40" ht="12.75" hidden="1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M129" s="1"/>
      <c r="AN129" s="1"/>
    </row>
    <row r="130" spans="1:40" ht="12.75" hidden="1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M130" s="1"/>
      <c r="AN130" s="1"/>
    </row>
    <row r="131" spans="1:40" ht="12.75" hidden="1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M131" s="1"/>
      <c r="AN131" s="1"/>
    </row>
    <row r="132" spans="1:40" ht="12.75" hidden="1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M132" s="1"/>
      <c r="AN132" s="1"/>
    </row>
    <row r="133" spans="1:40" ht="12.75" hidden="1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M133" s="1"/>
      <c r="AN133" s="1"/>
    </row>
    <row r="134" spans="1:40" ht="12.75" hidden="1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M134" s="1"/>
      <c r="AN134" s="1"/>
    </row>
    <row r="135" spans="1:40" ht="12.75" hidden="1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M135" s="1"/>
      <c r="AN135" s="1"/>
    </row>
    <row r="136" spans="1:40" ht="12.75" hidden="1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M136" s="1"/>
      <c r="AN136" s="1"/>
    </row>
    <row r="137" spans="1:40" ht="12.75" hidden="1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M137" s="1"/>
      <c r="AN137" s="1"/>
    </row>
    <row r="138" spans="1:40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M138" s="1"/>
      <c r="AN138" s="1"/>
    </row>
    <row r="139" spans="1:40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M139" s="1"/>
      <c r="AN139" s="1"/>
    </row>
    <row r="140" spans="1:40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M140" s="1"/>
      <c r="AN140" s="1"/>
    </row>
    <row r="141" spans="1:40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M141" s="1"/>
      <c r="AN141" s="1"/>
    </row>
    <row r="142" spans="1:40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M142" s="1"/>
      <c r="AN142" s="1"/>
    </row>
    <row r="143" spans="1:40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M143" s="1"/>
      <c r="AN143" s="1"/>
    </row>
    <row r="144" spans="1:40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M144" s="1"/>
      <c r="AN144" s="1"/>
    </row>
    <row r="145" spans="1:40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M145" s="1"/>
      <c r="AN145" s="1"/>
    </row>
    <row r="146" spans="1:40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M146" s="1"/>
      <c r="AN146" s="1"/>
    </row>
    <row r="147" spans="1:40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M147" s="1"/>
      <c r="AN147" s="1"/>
    </row>
    <row r="148" spans="1:40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M148" s="1"/>
      <c r="AN148" s="1"/>
    </row>
    <row r="149" spans="1:40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M149" s="1"/>
      <c r="AN149" s="1"/>
    </row>
    <row r="150" spans="1:40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M150" s="1"/>
      <c r="AN150" s="1"/>
    </row>
    <row r="151" spans="1:40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M151" s="1"/>
      <c r="AN151" s="1"/>
    </row>
    <row r="152" spans="1:40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M152" s="1"/>
      <c r="AN152" s="1"/>
    </row>
    <row r="153" spans="1:40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M153" s="1"/>
      <c r="AN153" s="1"/>
    </row>
    <row r="154" spans="1:40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M154" s="1"/>
      <c r="AN154" s="1"/>
    </row>
    <row r="155" spans="1:40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M155" s="1"/>
      <c r="AN155" s="1"/>
    </row>
    <row r="156" spans="1:40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M156" s="1"/>
      <c r="AN156" s="1"/>
    </row>
    <row r="157" spans="1:40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M157" s="1"/>
      <c r="AN157" s="1"/>
    </row>
    <row r="158" spans="1:40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M158" s="1"/>
      <c r="AN158" s="1"/>
    </row>
    <row r="159" spans="1:40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M159" s="1"/>
      <c r="AN159" s="1"/>
    </row>
    <row r="160" spans="1:40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M160" s="1"/>
      <c r="AN160" s="1"/>
    </row>
    <row r="161" spans="1:40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M161" s="1"/>
      <c r="AN161" s="1"/>
    </row>
    <row r="162" spans="1:40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M162" s="1"/>
      <c r="AN162" s="1"/>
    </row>
    <row r="163" spans="1:40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M163" s="1"/>
      <c r="AN163" s="1"/>
    </row>
    <row r="164" spans="1:40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M164" s="1"/>
      <c r="AN164" s="1"/>
    </row>
    <row r="165" spans="1:40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M165" s="1"/>
      <c r="AN165" s="1"/>
    </row>
    <row r="166" spans="1:40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M166" s="1"/>
      <c r="AN166" s="1"/>
    </row>
    <row r="167" spans="1:40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M167" s="1"/>
      <c r="AN167" s="1"/>
    </row>
    <row r="168" spans="1:40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M168" s="1"/>
      <c r="AN168" s="1"/>
    </row>
    <row r="169" spans="1:40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M169" s="1"/>
      <c r="AN169" s="1"/>
    </row>
    <row r="170" spans="1:40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M170" s="1"/>
      <c r="AN170" s="1"/>
    </row>
    <row r="171" spans="1:40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M171" s="1"/>
      <c r="AN171" s="1"/>
    </row>
    <row r="172" spans="1:40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M172" s="1"/>
      <c r="AN172" s="1"/>
    </row>
    <row r="173" spans="1:40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M173" s="1"/>
      <c r="AN173" s="1"/>
    </row>
    <row r="174" spans="1:40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M174" s="1"/>
      <c r="AN174" s="1"/>
    </row>
    <row r="175" spans="1:40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M175" s="1"/>
      <c r="AN175" s="1"/>
    </row>
    <row r="176" spans="1:40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M176" s="1"/>
      <c r="AN176" s="1"/>
    </row>
    <row r="177" spans="1:40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M177" s="1"/>
      <c r="AN177" s="1"/>
    </row>
    <row r="178" spans="1:40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M178" s="1"/>
      <c r="AN178" s="1"/>
    </row>
    <row r="179" spans="1:40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M179" s="1"/>
      <c r="AN179" s="1"/>
    </row>
    <row r="180" spans="1:40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M180" s="1"/>
      <c r="AN180" s="1"/>
    </row>
    <row r="181" spans="1:40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M181" s="1"/>
      <c r="AN181" s="1"/>
    </row>
    <row r="182" spans="1:40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M182" s="1"/>
      <c r="AN182" s="1"/>
    </row>
    <row r="183" spans="1:40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M183" s="1"/>
      <c r="AN183" s="1"/>
    </row>
    <row r="184" spans="1:40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M184" s="1"/>
      <c r="AN184" s="1"/>
    </row>
    <row r="185" spans="1:40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M185" s="1"/>
      <c r="AN185" s="1"/>
    </row>
    <row r="186" spans="1:40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M186" s="1"/>
      <c r="AN186" s="1"/>
    </row>
    <row r="187" spans="1:40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M187" s="1"/>
      <c r="AN187" s="1"/>
    </row>
    <row r="188" spans="1:40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M188" s="1"/>
      <c r="AN188" s="1"/>
    </row>
    <row r="189" spans="1:40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M189" s="1"/>
      <c r="AN189" s="1"/>
    </row>
    <row r="190" spans="1:40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M190" s="1"/>
      <c r="AN190" s="1"/>
    </row>
    <row r="191" spans="1:40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M191" s="1"/>
      <c r="AN191" s="1"/>
    </row>
    <row r="192" spans="1:40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M192" s="1"/>
      <c r="AN192" s="1"/>
    </row>
    <row r="193" spans="1:40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M193" s="1"/>
      <c r="AN193" s="1"/>
    </row>
    <row r="194" spans="1:40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M194" s="1"/>
      <c r="AN194" s="1"/>
    </row>
    <row r="195" spans="1:40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M195" s="1"/>
      <c r="AN195" s="1"/>
    </row>
    <row r="196" spans="1:40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M196" s="1"/>
      <c r="AN196" s="1"/>
    </row>
    <row r="197" spans="1:40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M197" s="1"/>
      <c r="AN197" s="1"/>
    </row>
    <row r="198" spans="1:40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M198" s="1"/>
      <c r="AN198" s="1"/>
    </row>
    <row r="199" spans="1:40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M199" s="1"/>
      <c r="AN199" s="1"/>
    </row>
    <row r="200" spans="1:40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M200" s="1"/>
      <c r="AN200" s="1"/>
    </row>
    <row r="201" spans="1:40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M201" s="1"/>
      <c r="AN201" s="1"/>
    </row>
    <row r="202" spans="1:40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M202" s="1"/>
      <c r="AN202" s="1"/>
    </row>
    <row r="203" spans="1:40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M203" s="1"/>
      <c r="AN203" s="1"/>
    </row>
    <row r="204" spans="1:40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M204" s="1"/>
      <c r="AN204" s="1"/>
    </row>
    <row r="205" spans="1:40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M205" s="1"/>
      <c r="AN205" s="1"/>
    </row>
    <row r="206" spans="1:40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M206" s="1"/>
      <c r="AN206" s="1"/>
    </row>
    <row r="207" spans="1:40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M207" s="1"/>
      <c r="AN207" s="1"/>
    </row>
    <row r="208" spans="1:40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M208" s="1"/>
      <c r="AN208" s="1"/>
    </row>
    <row r="209" spans="1:40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M209" s="1"/>
      <c r="AN209" s="1"/>
    </row>
    <row r="210" spans="1:40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M210" s="1"/>
      <c r="AN210" s="1"/>
    </row>
    <row r="211" spans="1:40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M211" s="1"/>
      <c r="AN211" s="1"/>
    </row>
    <row r="212" spans="1:40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M212" s="1"/>
      <c r="AN212" s="1"/>
    </row>
    <row r="213" spans="1:40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M213" s="1"/>
      <c r="AN213" s="1"/>
    </row>
    <row r="214" spans="1:40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M214" s="1"/>
      <c r="AN214" s="1"/>
    </row>
    <row r="215" spans="1:40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M215" s="1"/>
      <c r="AN215" s="1"/>
    </row>
    <row r="216" spans="1:40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M216" s="1"/>
      <c r="AN216" s="1"/>
    </row>
    <row r="217" spans="1:40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M217" s="1"/>
      <c r="AN217" s="1"/>
    </row>
    <row r="218" spans="1:40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M218" s="1"/>
      <c r="AN218" s="1"/>
    </row>
    <row r="219" spans="1:40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M219" s="1"/>
      <c r="AN219" s="1"/>
    </row>
    <row r="220" spans="1:40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M220" s="1"/>
      <c r="AN220" s="1"/>
    </row>
    <row r="221" spans="1:40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M221" s="1"/>
      <c r="AN221" s="1"/>
    </row>
    <row r="222" spans="1:40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M222" s="1"/>
      <c r="AN222" s="1"/>
    </row>
    <row r="223" spans="1:40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M223" s="1"/>
      <c r="AN223" s="1"/>
    </row>
    <row r="224" spans="1:40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M224" s="1"/>
      <c r="AN224" s="1"/>
    </row>
    <row r="225" spans="1:40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M225" s="1"/>
      <c r="AN225" s="1"/>
    </row>
    <row r="226" spans="1:40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M226" s="1"/>
      <c r="AN226" s="1"/>
    </row>
    <row r="227" spans="1:40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M227" s="1"/>
      <c r="AN227" s="1"/>
    </row>
    <row r="228" spans="1:40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M228" s="1"/>
      <c r="AN228" s="1"/>
    </row>
    <row r="229" spans="1:40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M229" s="1"/>
      <c r="AN229" s="1"/>
    </row>
    <row r="230" spans="1:40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M230" s="1"/>
      <c r="AN230" s="1"/>
    </row>
    <row r="231" spans="1:40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M231" s="1"/>
      <c r="AN231" s="1"/>
    </row>
    <row r="232" spans="1:40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M232" s="1"/>
      <c r="AN232" s="1"/>
    </row>
    <row r="233" spans="1:40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M233" s="1"/>
      <c r="AN233" s="1"/>
    </row>
    <row r="234" spans="1:40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M234" s="1"/>
      <c r="AN234" s="1"/>
    </row>
    <row r="235" spans="1:40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M235" s="1"/>
      <c r="AN235" s="1"/>
    </row>
    <row r="236" spans="1:40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M236" s="1"/>
      <c r="AN236" s="1"/>
    </row>
    <row r="237" spans="1:40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M237" s="1"/>
      <c r="AN237" s="1"/>
    </row>
    <row r="238" spans="1:40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M238" s="1"/>
      <c r="AN238" s="1"/>
    </row>
    <row r="239" spans="1:40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M239" s="1"/>
      <c r="AN239" s="1"/>
    </row>
    <row r="240" spans="1:40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M240" s="1"/>
      <c r="AN240" s="1"/>
    </row>
    <row r="241" spans="1:40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M241" s="1"/>
      <c r="AN241" s="1"/>
    </row>
    <row r="242" spans="1:40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M242" s="1"/>
      <c r="AN242" s="1"/>
    </row>
    <row r="243" spans="1:40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M243" s="1"/>
      <c r="AN243" s="1"/>
    </row>
    <row r="244" spans="1:40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M244" s="1"/>
      <c r="AN244" s="1"/>
    </row>
    <row r="245" spans="1:40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M245" s="1"/>
      <c r="AN245" s="1"/>
    </row>
    <row r="246" spans="1:40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M246" s="1"/>
      <c r="AN246" s="1"/>
    </row>
    <row r="247" spans="1:40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M247" s="1"/>
      <c r="AN247" s="1"/>
    </row>
    <row r="248" spans="1:40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M248" s="1"/>
      <c r="AN248" s="1"/>
    </row>
    <row r="249" spans="1:40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M249" s="1"/>
      <c r="AN249" s="1"/>
    </row>
    <row r="250" spans="1:40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M250" s="1"/>
      <c r="AN250" s="1"/>
    </row>
    <row r="251" spans="1:40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M251" s="1"/>
      <c r="AN251" s="1"/>
    </row>
    <row r="252" spans="1:40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M252" s="1"/>
      <c r="AN252" s="1"/>
    </row>
    <row r="253" spans="1:40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M253" s="1"/>
      <c r="AN253" s="1"/>
    </row>
    <row r="254" spans="1:40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M254" s="1"/>
      <c r="AN254" s="1"/>
    </row>
    <row r="255" spans="1:40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M255" s="1"/>
      <c r="AN255" s="1"/>
    </row>
    <row r="256" spans="1:40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M256" s="1"/>
      <c r="AN256" s="1"/>
    </row>
    <row r="257" spans="1:40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M257" s="1"/>
      <c r="AN257" s="1"/>
    </row>
    <row r="258" spans="1:40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M258" s="1"/>
      <c r="AN258" s="1"/>
    </row>
    <row r="259" spans="1:40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M259" s="1"/>
      <c r="AN259" s="1"/>
    </row>
    <row r="260" spans="1:40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M260" s="1"/>
      <c r="AN260" s="1"/>
    </row>
    <row r="261" spans="1:40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M261" s="1"/>
      <c r="AN261" s="1"/>
    </row>
    <row r="262" spans="1:40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M262" s="1"/>
      <c r="AN262" s="1"/>
    </row>
    <row r="263" spans="1:40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M263" s="1"/>
      <c r="AN263" s="1"/>
    </row>
    <row r="264" spans="1:40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M264" s="1"/>
      <c r="AN264" s="1"/>
    </row>
    <row r="265" spans="1:40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M265" s="1"/>
      <c r="AN265" s="1"/>
    </row>
    <row r="266" spans="1:40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M266" s="1"/>
      <c r="AN266" s="1"/>
    </row>
    <row r="267" spans="1:40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M267" s="1"/>
      <c r="AN267" s="1"/>
    </row>
    <row r="268" spans="1:40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M268" s="1"/>
      <c r="AN268" s="1"/>
    </row>
    <row r="269" spans="1:40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M269" s="1"/>
      <c r="AN269" s="1"/>
    </row>
    <row r="270" spans="1:40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M270" s="1"/>
      <c r="AN270" s="1"/>
    </row>
    <row r="271" spans="1:40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M271" s="1"/>
      <c r="AN271" s="1"/>
    </row>
    <row r="272" spans="1:40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M272" s="1"/>
      <c r="AN272" s="1"/>
    </row>
    <row r="273" spans="1:40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M273" s="1"/>
      <c r="AN273" s="1"/>
    </row>
    <row r="274" spans="1:40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M274" s="1"/>
      <c r="AN274" s="1"/>
    </row>
    <row r="275" spans="1:40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M275" s="1"/>
      <c r="AN275" s="1"/>
    </row>
    <row r="276" spans="1:40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M276" s="1"/>
      <c r="AN276" s="1"/>
    </row>
    <row r="277" spans="1:40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M277" s="1"/>
      <c r="AN277" s="1"/>
    </row>
    <row r="278" spans="1:40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M278" s="1"/>
      <c r="AN278" s="1"/>
    </row>
    <row r="279" spans="1:40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M279" s="1"/>
      <c r="AN279" s="1"/>
    </row>
    <row r="280" spans="1:40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M280" s="1"/>
      <c r="AN280" s="1"/>
    </row>
    <row r="281" spans="1:40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M281" s="1"/>
      <c r="AN281" s="1"/>
    </row>
    <row r="282" spans="1:40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M282" s="1"/>
      <c r="AN282" s="1"/>
    </row>
    <row r="283" spans="1:40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M283" s="1"/>
      <c r="AN283" s="1"/>
    </row>
    <row r="284" spans="1:40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M284" s="1"/>
      <c r="AN284" s="1"/>
    </row>
    <row r="285" spans="1:40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M285" s="1"/>
      <c r="AN285" s="1"/>
    </row>
    <row r="286" spans="1:40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M286" s="1"/>
      <c r="AN286" s="1"/>
    </row>
    <row r="287" spans="1:40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M287" s="1"/>
      <c r="AN287" s="1"/>
    </row>
    <row r="288" spans="1:40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M288" s="1"/>
      <c r="AN288" s="1"/>
    </row>
    <row r="289" spans="1:40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M289" s="1"/>
      <c r="AN289" s="1"/>
    </row>
    <row r="290" spans="1:40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M290" s="1"/>
      <c r="AN290" s="1"/>
    </row>
    <row r="291" spans="1:40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M291" s="1"/>
      <c r="AN291" s="1"/>
    </row>
    <row r="292" spans="1:40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M292" s="1"/>
      <c r="AN292" s="1"/>
    </row>
    <row r="293" spans="1:40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M293" s="1"/>
      <c r="AN293" s="1"/>
    </row>
    <row r="294" spans="1:40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M294" s="1"/>
      <c r="AN294" s="1"/>
    </row>
    <row r="295" spans="1:40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M295" s="1"/>
      <c r="AN295" s="1"/>
    </row>
    <row r="296" spans="1:40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M296" s="1"/>
      <c r="AN296" s="1"/>
    </row>
    <row r="297" spans="1:40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M297" s="1"/>
      <c r="AN297" s="1"/>
    </row>
    <row r="298" spans="1:40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M298" s="1"/>
      <c r="AN298" s="1"/>
    </row>
    <row r="299" spans="1:40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M299" s="1"/>
      <c r="AN299" s="1"/>
    </row>
    <row r="300" spans="1:40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M300" s="1"/>
      <c r="AN300" s="1"/>
    </row>
    <row r="301" spans="1:40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M301" s="1"/>
      <c r="AN301" s="1"/>
    </row>
    <row r="302" spans="1:40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M302" s="1"/>
      <c r="AN302" s="1"/>
    </row>
    <row r="303" spans="1:40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M303" s="1"/>
      <c r="AN303" s="1"/>
    </row>
    <row r="304" spans="1:40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M304" s="1"/>
      <c r="AN304" s="1"/>
    </row>
    <row r="305" spans="1:40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M305" s="1"/>
      <c r="AN305" s="1"/>
    </row>
    <row r="306" spans="1:40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M306" s="1"/>
      <c r="AN306" s="1"/>
    </row>
    <row r="307" spans="1:40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M307" s="1"/>
      <c r="AN307" s="1"/>
    </row>
    <row r="308" spans="1:40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M308" s="1"/>
      <c r="AN308" s="1"/>
    </row>
    <row r="309" spans="1:40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M309" s="1"/>
      <c r="AN309" s="1"/>
    </row>
    <row r="310" spans="1:40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M310" s="1"/>
      <c r="AN310" s="1"/>
    </row>
    <row r="311" spans="1:40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M311" s="1"/>
      <c r="AN311" s="1"/>
    </row>
    <row r="312" spans="1:40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M312" s="1"/>
      <c r="AN312" s="1"/>
    </row>
    <row r="313" spans="1:40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M313" s="1"/>
      <c r="AN313" s="1"/>
    </row>
    <row r="314" spans="1:40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M314" s="1"/>
      <c r="AN314" s="1"/>
    </row>
    <row r="315" spans="1:40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M315" s="1"/>
      <c r="AN315" s="1"/>
    </row>
    <row r="316" spans="1:40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M316" s="1"/>
      <c r="AN316" s="1"/>
    </row>
    <row r="317" spans="1:40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M317" s="1"/>
      <c r="AN317" s="1"/>
    </row>
    <row r="318" spans="1:40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M318" s="1"/>
      <c r="AN318" s="1"/>
    </row>
    <row r="319" spans="1:40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M319" s="1"/>
      <c r="AN319" s="1"/>
    </row>
    <row r="320" spans="1:40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M320" s="1"/>
      <c r="AN320" s="1"/>
    </row>
    <row r="321" spans="1:40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M321" s="1"/>
      <c r="AN321" s="1"/>
    </row>
    <row r="322" spans="1:40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M322" s="1"/>
      <c r="AN322" s="1"/>
    </row>
    <row r="323" spans="1:40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M323" s="1"/>
      <c r="AN323" s="1"/>
    </row>
    <row r="324" spans="1:40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M324" s="1"/>
      <c r="AN324" s="1"/>
    </row>
    <row r="325" spans="1:40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M325" s="1"/>
      <c r="AN325" s="1"/>
    </row>
    <row r="326" spans="1:40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M326" s="1"/>
      <c r="AN326" s="1"/>
    </row>
    <row r="327" spans="1:40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M327" s="1"/>
      <c r="AN327" s="1"/>
    </row>
    <row r="328" spans="1:40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M328" s="1"/>
      <c r="AN328" s="1"/>
    </row>
    <row r="329" spans="1:40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M329" s="1"/>
      <c r="AN329" s="1"/>
    </row>
    <row r="330" spans="1:40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M330" s="1"/>
      <c r="AN330" s="1"/>
    </row>
    <row r="331" spans="1:40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M331" s="1"/>
      <c r="AN331" s="1"/>
    </row>
    <row r="332" spans="1:40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M332" s="1"/>
      <c r="AN332" s="1"/>
    </row>
    <row r="333" spans="1:40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M333" s="1"/>
      <c r="AN333" s="1"/>
    </row>
    <row r="334" spans="1:40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M334" s="1"/>
      <c r="AN334" s="1"/>
    </row>
    <row r="335" spans="1:40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M335" s="1"/>
      <c r="AN335" s="1"/>
    </row>
    <row r="336" spans="1:40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M336" s="1"/>
      <c r="AN336" s="1"/>
    </row>
    <row r="337" spans="1:40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M337" s="1"/>
      <c r="AN337" s="1"/>
    </row>
    <row r="338" spans="1:40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M338" s="1"/>
      <c r="AN338" s="1"/>
    </row>
    <row r="339" spans="1:40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M339" s="1"/>
      <c r="AN339" s="1"/>
    </row>
    <row r="340" spans="1:40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M340" s="1"/>
      <c r="AN340" s="1"/>
    </row>
    <row r="341" spans="1:40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M341" s="1"/>
      <c r="AN341" s="1"/>
    </row>
    <row r="342" spans="1:40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M342" s="1"/>
      <c r="AN342" s="1"/>
    </row>
    <row r="343" spans="1:40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M343" s="1"/>
      <c r="AN343" s="1"/>
    </row>
    <row r="344" spans="1:40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M344" s="1"/>
      <c r="AN344" s="1"/>
    </row>
    <row r="345" spans="1:40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M345" s="1"/>
      <c r="AN345" s="1"/>
    </row>
    <row r="346" spans="1:40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M346" s="1"/>
      <c r="AN346" s="1"/>
    </row>
    <row r="347" spans="1:40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M347" s="1"/>
      <c r="AN347" s="1"/>
    </row>
    <row r="348" spans="1:40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M348" s="1"/>
      <c r="AN348" s="1"/>
    </row>
    <row r="349" spans="1:40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M349" s="1"/>
      <c r="AN349" s="1"/>
    </row>
    <row r="350" spans="1:40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M350" s="1"/>
      <c r="AN350" s="1"/>
    </row>
    <row r="351" spans="1:40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M351" s="1"/>
      <c r="AN351" s="1"/>
    </row>
    <row r="352" spans="1:40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M352" s="1"/>
      <c r="AN352" s="1"/>
    </row>
    <row r="353" spans="1:40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M353" s="1"/>
      <c r="AN353" s="1"/>
    </row>
    <row r="354" spans="1:40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M354" s="1"/>
      <c r="AN354" s="1"/>
    </row>
    <row r="355" spans="1:40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M355" s="1"/>
      <c r="AN355" s="1"/>
    </row>
    <row r="356" spans="1:40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M356" s="1"/>
      <c r="AN356" s="1"/>
    </row>
    <row r="357" spans="1:40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M357" s="1"/>
      <c r="AN357" s="1"/>
    </row>
    <row r="358" spans="1:40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M358" s="1"/>
      <c r="AN358" s="1"/>
    </row>
    <row r="359" spans="1:40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M359" s="1"/>
      <c r="AN359" s="1"/>
    </row>
    <row r="360" spans="1:40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M360" s="1"/>
      <c r="AN360" s="1"/>
    </row>
    <row r="361" spans="1:40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M361" s="1"/>
      <c r="AN361" s="1"/>
    </row>
    <row r="362" spans="1:40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M362" s="1"/>
      <c r="AN362" s="1"/>
    </row>
    <row r="363" spans="1:40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M363" s="1"/>
      <c r="AN363" s="1"/>
    </row>
    <row r="364" spans="1:40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M364" s="1"/>
      <c r="AN364" s="1"/>
    </row>
    <row r="365" spans="1:40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M365" s="1"/>
      <c r="AN365" s="1"/>
    </row>
    <row r="366" spans="1:40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M366" s="1"/>
      <c r="AN366" s="1"/>
    </row>
    <row r="367" spans="1:40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M367" s="1"/>
      <c r="AN367" s="1"/>
    </row>
    <row r="368" spans="1:40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M368" s="1"/>
      <c r="AN368" s="1"/>
    </row>
    <row r="369" spans="1:40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M369" s="1"/>
      <c r="AN369" s="1"/>
    </row>
    <row r="370" spans="1:40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M370" s="1"/>
      <c r="AN370" s="1"/>
    </row>
    <row r="371" spans="1:40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M371" s="1"/>
      <c r="AN371" s="1"/>
    </row>
    <row r="372" spans="1:40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M372" s="1"/>
      <c r="AN372" s="1"/>
    </row>
    <row r="373" spans="1:40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M373" s="1"/>
      <c r="AN373" s="1"/>
    </row>
    <row r="374" spans="1:40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M374" s="1"/>
      <c r="AN374" s="1"/>
    </row>
    <row r="375" spans="1:40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M375" s="1"/>
      <c r="AN375" s="1"/>
    </row>
    <row r="376" spans="1:40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M376" s="1"/>
      <c r="AN376" s="1"/>
    </row>
    <row r="377" spans="1:40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M377" s="1"/>
      <c r="AN377" s="1"/>
    </row>
    <row r="378" spans="1:40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M378" s="1"/>
      <c r="AN378" s="1"/>
    </row>
    <row r="379" spans="1:40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M379" s="1"/>
      <c r="AN379" s="1"/>
    </row>
    <row r="380" spans="1:40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M380" s="1"/>
      <c r="AN380" s="1"/>
    </row>
    <row r="381" spans="1:40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M381" s="1"/>
      <c r="AN381" s="1"/>
    </row>
    <row r="382" spans="1:40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M382" s="1"/>
      <c r="AN382" s="1"/>
    </row>
    <row r="383" spans="1:40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M383" s="1"/>
      <c r="AN383" s="1"/>
    </row>
    <row r="384" spans="1:40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M384" s="1"/>
      <c r="AN384" s="1"/>
    </row>
    <row r="385" spans="1:40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M385" s="1"/>
      <c r="AN385" s="1"/>
    </row>
    <row r="386" spans="1:40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M386" s="1"/>
      <c r="AN386" s="1"/>
    </row>
    <row r="387" spans="1:40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M387" s="1"/>
      <c r="AN387" s="1"/>
    </row>
    <row r="388" spans="1:40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M388" s="1"/>
      <c r="AN388" s="1"/>
    </row>
    <row r="389" spans="1:40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M389" s="1"/>
      <c r="AN389" s="1"/>
    </row>
    <row r="390" spans="1:40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M390" s="1"/>
      <c r="AN390" s="1"/>
    </row>
    <row r="391" spans="1:40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M391" s="1"/>
      <c r="AN391" s="1"/>
    </row>
    <row r="392" spans="1:40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M392" s="1"/>
      <c r="AN392" s="1"/>
    </row>
    <row r="393" spans="1:40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M393" s="1"/>
      <c r="AN393" s="1"/>
    </row>
    <row r="394" spans="1:40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M394" s="1"/>
      <c r="AN394" s="1"/>
    </row>
    <row r="395" spans="1:40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M395" s="1"/>
      <c r="AN395" s="1"/>
    </row>
    <row r="396" spans="1:40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M396" s="1"/>
      <c r="AN396" s="1"/>
    </row>
    <row r="397" spans="1:40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M397" s="1"/>
      <c r="AN397" s="1"/>
    </row>
    <row r="398" spans="1:40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M398" s="1"/>
      <c r="AN398" s="1"/>
    </row>
    <row r="399" spans="1:40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M399" s="1"/>
      <c r="AN399" s="1"/>
    </row>
    <row r="400" spans="1:40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M400" s="1"/>
      <c r="AN400" s="1"/>
    </row>
    <row r="401" spans="1:40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M401" s="1"/>
      <c r="AN401" s="1"/>
    </row>
    <row r="402" spans="1:40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M402" s="1"/>
      <c r="AN402" s="1"/>
    </row>
    <row r="403" spans="1:40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M403" s="1"/>
      <c r="AN403" s="1"/>
    </row>
    <row r="404" spans="1:40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M404" s="1"/>
      <c r="AN404" s="1"/>
    </row>
    <row r="405" spans="1:40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M405" s="1"/>
      <c r="AN405" s="1"/>
    </row>
    <row r="406" spans="1:40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M406" s="1"/>
      <c r="AN406" s="1"/>
    </row>
    <row r="407" spans="1:40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M407" s="1"/>
      <c r="AN407" s="1"/>
    </row>
    <row r="408" spans="1:40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M408" s="1"/>
      <c r="AN408" s="1"/>
    </row>
    <row r="409" spans="1:40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M409" s="1"/>
      <c r="AN409" s="1"/>
    </row>
    <row r="410" spans="1:40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M410" s="1"/>
      <c r="AN410" s="1"/>
    </row>
    <row r="411" spans="1:40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M411" s="1"/>
      <c r="AN411" s="1"/>
    </row>
    <row r="412" spans="1:40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M412" s="1"/>
      <c r="AN412" s="1"/>
    </row>
    <row r="413" spans="1:40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M413" s="1"/>
      <c r="AN413" s="1"/>
    </row>
    <row r="414" spans="1:40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M414" s="1"/>
      <c r="AN414" s="1"/>
    </row>
    <row r="415" spans="1:40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M415" s="1"/>
      <c r="AN415" s="1"/>
    </row>
    <row r="416" spans="1:40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M416" s="1"/>
      <c r="AN416" s="1"/>
    </row>
    <row r="417" spans="1:40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M417" s="1"/>
      <c r="AN417" s="1"/>
    </row>
    <row r="418" spans="1:40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M418" s="1"/>
      <c r="AN418" s="1"/>
    </row>
    <row r="419" spans="1:40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M419" s="1"/>
      <c r="AN419" s="1"/>
    </row>
    <row r="420" spans="1:40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M420" s="1"/>
      <c r="AN420" s="1"/>
    </row>
    <row r="421" spans="1:40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M421" s="1"/>
      <c r="AN421" s="1"/>
    </row>
    <row r="422" spans="1:40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M422" s="1"/>
      <c r="AN422" s="1"/>
    </row>
    <row r="423" spans="1:40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M423" s="1"/>
      <c r="AN423" s="1"/>
    </row>
    <row r="424" spans="1:40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M424" s="1"/>
      <c r="AN424" s="1"/>
    </row>
    <row r="425" spans="1:40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M425" s="1"/>
      <c r="AN425" s="1"/>
    </row>
    <row r="426" spans="1:40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M426" s="1"/>
      <c r="AN426" s="1"/>
    </row>
    <row r="427" spans="1:40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M427" s="1"/>
      <c r="AN427" s="1"/>
    </row>
    <row r="428" spans="1:40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M428" s="1"/>
      <c r="AN428" s="1"/>
    </row>
    <row r="429" spans="1:40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M429" s="1"/>
      <c r="AN429" s="1"/>
    </row>
    <row r="430" spans="1:40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M430" s="1"/>
      <c r="AN430" s="1"/>
    </row>
    <row r="431" spans="1:40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M431" s="1"/>
      <c r="AN431" s="1"/>
    </row>
    <row r="432" spans="1:40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M432" s="1"/>
      <c r="AN432" s="1"/>
    </row>
    <row r="433" spans="1:40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M433" s="1"/>
      <c r="AN433" s="1"/>
    </row>
    <row r="434" spans="1:40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M434" s="1"/>
      <c r="AN434" s="1"/>
    </row>
    <row r="435" spans="1:40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M435" s="1"/>
      <c r="AN435" s="1"/>
    </row>
    <row r="436" spans="1:40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M436" s="1"/>
      <c r="AN436" s="1"/>
    </row>
    <row r="437" spans="1:40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M437" s="1"/>
      <c r="AN437" s="1"/>
    </row>
    <row r="438" spans="1:40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M438" s="1"/>
      <c r="AN438" s="1"/>
    </row>
    <row r="439" spans="1:40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M439" s="1"/>
      <c r="AN439" s="1"/>
    </row>
    <row r="440" spans="1:40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M440" s="1"/>
      <c r="AN440" s="1"/>
    </row>
    <row r="441" spans="1:40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M441" s="1"/>
      <c r="AN441" s="1"/>
    </row>
    <row r="442" spans="1:40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M442" s="1"/>
      <c r="AN442" s="1"/>
    </row>
    <row r="443" spans="1:40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M443" s="1"/>
      <c r="AN443" s="1"/>
    </row>
    <row r="444" spans="1:40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M444" s="1"/>
      <c r="AN444" s="1"/>
    </row>
    <row r="445" spans="1:40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M445" s="1"/>
      <c r="AN445" s="1"/>
    </row>
    <row r="446" spans="1:40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M446" s="1"/>
      <c r="AN446" s="1"/>
    </row>
    <row r="447" spans="1:40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M447" s="1"/>
      <c r="AN447" s="1"/>
    </row>
    <row r="448" spans="1:40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M448" s="1"/>
      <c r="AN448" s="1"/>
    </row>
    <row r="449" spans="1:40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M449" s="1"/>
      <c r="AN449" s="1"/>
    </row>
    <row r="450" spans="1:40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M450" s="1"/>
      <c r="AN450" s="1"/>
    </row>
    <row r="451" spans="1:40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M451" s="1"/>
      <c r="AN451" s="1"/>
    </row>
    <row r="452" spans="1:40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M452" s="1"/>
      <c r="AN452" s="1"/>
    </row>
    <row r="453" spans="1:40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M453" s="1"/>
      <c r="AN453" s="1"/>
    </row>
    <row r="454" spans="1:40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M454" s="1"/>
      <c r="AN454" s="1"/>
    </row>
    <row r="455" spans="1:40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M455" s="1"/>
      <c r="AN455" s="1"/>
    </row>
    <row r="456" spans="1:40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M456" s="1"/>
      <c r="AN456" s="1"/>
    </row>
    <row r="457" spans="1:40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M457" s="1"/>
      <c r="AN457" s="1"/>
    </row>
    <row r="458" spans="1:40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M458" s="1"/>
      <c r="AN458" s="1"/>
    </row>
    <row r="459" spans="1:40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M459" s="1"/>
      <c r="AN459" s="1"/>
    </row>
    <row r="460" spans="1:40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M460" s="1"/>
      <c r="AN460" s="1"/>
    </row>
    <row r="461" spans="1:40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M461" s="1"/>
      <c r="AN461" s="1"/>
    </row>
    <row r="462" spans="1:40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M462" s="1"/>
      <c r="AN462" s="1"/>
    </row>
    <row r="463" spans="1:40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M463" s="1"/>
      <c r="AN463" s="1"/>
    </row>
    <row r="464" spans="1:40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M464" s="1"/>
      <c r="AN464" s="1"/>
    </row>
    <row r="465" spans="1:40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M465" s="1"/>
      <c r="AN465" s="1"/>
    </row>
    <row r="466" spans="1:40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M466" s="1"/>
      <c r="AN466" s="1"/>
    </row>
    <row r="467" spans="1:40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M467" s="1"/>
      <c r="AN467" s="1"/>
    </row>
    <row r="468" spans="1:40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M468" s="1"/>
      <c r="AN468" s="1"/>
    </row>
    <row r="469" spans="1:40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M469" s="1"/>
      <c r="AN469" s="1"/>
    </row>
    <row r="470" spans="1:40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M470" s="1"/>
      <c r="AN470" s="1"/>
    </row>
    <row r="471" spans="1:40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M471" s="1"/>
      <c r="AN471" s="1"/>
    </row>
    <row r="472" spans="1:40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M472" s="1"/>
      <c r="AN472" s="1"/>
    </row>
    <row r="473" spans="1:40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M473" s="1"/>
      <c r="AN473" s="1"/>
    </row>
    <row r="474" spans="1:40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M474" s="1"/>
      <c r="AN474" s="1"/>
    </row>
    <row r="475" spans="1:40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M475" s="1"/>
      <c r="AN475" s="1"/>
    </row>
    <row r="476" spans="1:40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M476" s="1"/>
      <c r="AN476" s="1"/>
    </row>
    <row r="477" spans="1:40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M477" s="1"/>
      <c r="AN477" s="1"/>
    </row>
    <row r="478" spans="1:40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M478" s="1"/>
      <c r="AN478" s="1"/>
    </row>
    <row r="479" spans="1:40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M479" s="1"/>
      <c r="AN479" s="1"/>
    </row>
    <row r="480" spans="1:40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M480" s="1"/>
      <c r="AN480" s="1"/>
    </row>
    <row r="481" spans="1:40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M481" s="1"/>
      <c r="AN481" s="1"/>
    </row>
    <row r="482" spans="1:40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M482" s="1"/>
      <c r="AN482" s="1"/>
    </row>
    <row r="483" spans="1:40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M483" s="1"/>
      <c r="AN483" s="1"/>
    </row>
    <row r="484" spans="1:40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M484" s="1"/>
      <c r="AN484" s="1"/>
    </row>
    <row r="485" spans="1:40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M485" s="1"/>
      <c r="AN485" s="1"/>
    </row>
    <row r="486" spans="1:40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M486" s="1"/>
      <c r="AN486" s="1"/>
    </row>
    <row r="487" spans="1:40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M487" s="1"/>
      <c r="AN487" s="1"/>
    </row>
    <row r="488" spans="1:40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M488" s="1"/>
      <c r="AN488" s="1"/>
    </row>
    <row r="489" spans="1:40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M489" s="1"/>
      <c r="AN489" s="1"/>
    </row>
    <row r="490" spans="1:40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M490" s="1"/>
      <c r="AN490" s="1"/>
    </row>
    <row r="491" spans="1:40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M491" s="1"/>
      <c r="AN491" s="1"/>
    </row>
    <row r="492" spans="1:40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M492" s="1"/>
      <c r="AN492" s="1"/>
    </row>
    <row r="493" spans="1:40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M493" s="1"/>
      <c r="AN493" s="1"/>
    </row>
    <row r="494" spans="1:40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M494" s="1"/>
      <c r="AN494" s="1"/>
    </row>
    <row r="495" spans="1:40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M495" s="1"/>
      <c r="AN495" s="1"/>
    </row>
    <row r="496" spans="1:40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M496" s="1"/>
      <c r="AN496" s="1"/>
    </row>
    <row r="497" spans="1:40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M497" s="1"/>
      <c r="AN497" s="1"/>
    </row>
    <row r="498" spans="1:40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M498" s="1"/>
      <c r="AN498" s="1"/>
    </row>
    <row r="499" spans="1:40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M499" s="1"/>
      <c r="AN499" s="1"/>
    </row>
    <row r="500" spans="1:40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M500" s="1"/>
      <c r="AN500" s="1"/>
    </row>
    <row r="501" spans="1:40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M501" s="1"/>
      <c r="AN501" s="1"/>
    </row>
    <row r="502" spans="1:40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M502" s="1"/>
      <c r="AN502" s="1"/>
    </row>
    <row r="503" spans="1:40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M503" s="1"/>
      <c r="AN503" s="1"/>
    </row>
    <row r="504" spans="1:40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M504" s="1"/>
      <c r="AN504" s="1"/>
    </row>
    <row r="505" spans="1:40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M505" s="1"/>
      <c r="AN505" s="1"/>
    </row>
    <row r="506" spans="1:40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M506" s="1"/>
      <c r="AN506" s="1"/>
    </row>
    <row r="507" spans="1:40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M507" s="1"/>
      <c r="AN507" s="1"/>
    </row>
    <row r="508" spans="1:40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M508" s="1"/>
      <c r="AN508" s="1"/>
    </row>
    <row r="509" spans="1:40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M509" s="1"/>
      <c r="AN509" s="1"/>
    </row>
    <row r="510" spans="1:40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M510" s="1"/>
      <c r="AN510" s="1"/>
    </row>
    <row r="511" spans="1:40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M511" s="1"/>
      <c r="AN511" s="1"/>
    </row>
    <row r="512" spans="1:40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M512" s="1"/>
      <c r="AN512" s="1"/>
    </row>
    <row r="513" spans="1:40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M513" s="1"/>
      <c r="AN513" s="1"/>
    </row>
    <row r="514" spans="1:40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M514" s="1"/>
      <c r="AN514" s="1"/>
    </row>
    <row r="515" spans="1:40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M515" s="1"/>
      <c r="AN515" s="1"/>
    </row>
    <row r="516" spans="1:40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M516" s="1"/>
      <c r="AN516" s="1"/>
    </row>
    <row r="517" spans="1:40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M517" s="1"/>
      <c r="AN517" s="1"/>
    </row>
    <row r="518" spans="1:40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M518" s="1"/>
      <c r="AN518" s="1"/>
    </row>
    <row r="519" spans="1:40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M519" s="1"/>
      <c r="AN519" s="1"/>
    </row>
    <row r="520" spans="1:40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M520" s="1"/>
      <c r="AN520" s="1"/>
    </row>
    <row r="521" spans="1:40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M521" s="1"/>
      <c r="AN521" s="1"/>
    </row>
    <row r="522" spans="1:40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M522" s="1"/>
      <c r="AN522" s="1"/>
    </row>
    <row r="523" spans="1:40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M523" s="1"/>
      <c r="AN523" s="1"/>
    </row>
    <row r="524" spans="1:40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M524" s="1"/>
      <c r="AN524" s="1"/>
    </row>
    <row r="525" spans="1:40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M525" s="1"/>
      <c r="AN525" s="1"/>
    </row>
    <row r="526" spans="1:40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M526" s="1"/>
      <c r="AN526" s="1"/>
    </row>
    <row r="527" spans="1:40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M527" s="1"/>
      <c r="AN527" s="1"/>
    </row>
    <row r="528" spans="1:40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M528" s="1"/>
      <c r="AN528" s="1"/>
    </row>
    <row r="529" spans="1:40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M529" s="1"/>
      <c r="AN529" s="1"/>
    </row>
    <row r="530" spans="1:40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M530" s="1"/>
      <c r="AN530" s="1"/>
    </row>
    <row r="531" spans="1:40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M531" s="1"/>
      <c r="AN531" s="1"/>
    </row>
    <row r="532" spans="1:40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M532" s="1"/>
      <c r="AN532" s="1"/>
    </row>
    <row r="533" spans="1:40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M533" s="1"/>
      <c r="AN533" s="1"/>
    </row>
    <row r="534" spans="1:40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M534" s="1"/>
      <c r="AN534" s="1"/>
    </row>
    <row r="535" spans="1:40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M535" s="1"/>
      <c r="AN535" s="1"/>
    </row>
    <row r="536" spans="1:40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M536" s="1"/>
      <c r="AN536" s="1"/>
    </row>
    <row r="537" spans="1:40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M537" s="1"/>
      <c r="AN537" s="1"/>
    </row>
    <row r="538" spans="1:40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M538" s="1"/>
      <c r="AN538" s="1"/>
    </row>
    <row r="539" spans="1:40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M539" s="1"/>
      <c r="AN539" s="1"/>
    </row>
    <row r="540" spans="1:40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M540" s="1"/>
      <c r="AN540" s="1"/>
    </row>
    <row r="541" spans="1:40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M541" s="1"/>
      <c r="AN541" s="1"/>
    </row>
    <row r="542" spans="1:40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M542" s="1"/>
      <c r="AN542" s="1"/>
    </row>
    <row r="543" spans="1:40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M543" s="1"/>
      <c r="AN543" s="1"/>
    </row>
    <row r="544" spans="1:40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M544" s="1"/>
      <c r="AN544" s="1"/>
    </row>
    <row r="545" spans="1:40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M545" s="1"/>
      <c r="AN545" s="1"/>
    </row>
    <row r="546" spans="1:40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M546" s="1"/>
      <c r="AN546" s="1"/>
    </row>
    <row r="547" spans="1:40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M547" s="1"/>
      <c r="AN547" s="1"/>
    </row>
    <row r="548" spans="1:40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M548" s="1"/>
      <c r="AN548" s="1"/>
    </row>
    <row r="549" spans="1:40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M549" s="1"/>
      <c r="AN549" s="1"/>
    </row>
    <row r="550" spans="1:40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M550" s="1"/>
      <c r="AN550" s="1"/>
    </row>
    <row r="551" spans="1:40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M551" s="1"/>
      <c r="AN551" s="1"/>
    </row>
    <row r="552" spans="1:40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M552" s="1"/>
      <c r="AN552" s="1"/>
    </row>
    <row r="553" spans="1:40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M553" s="1"/>
      <c r="AN553" s="1"/>
    </row>
    <row r="554" spans="1:40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M554" s="1"/>
      <c r="AN554" s="1"/>
    </row>
    <row r="555" spans="1:40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M555" s="1"/>
      <c r="AN555" s="1"/>
    </row>
    <row r="556" spans="1:40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M556" s="1"/>
      <c r="AN556" s="1"/>
    </row>
    <row r="557" spans="1:40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M557" s="1"/>
      <c r="AN557" s="1"/>
    </row>
    <row r="558" spans="1:40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M558" s="1"/>
      <c r="AN558" s="1"/>
    </row>
    <row r="559" spans="1:40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M559" s="1"/>
      <c r="AN559" s="1"/>
    </row>
    <row r="560" spans="1:40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M560" s="1"/>
      <c r="AN560" s="1"/>
    </row>
    <row r="561" spans="1:40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M561" s="1"/>
      <c r="AN561" s="1"/>
    </row>
    <row r="562" spans="1:40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M562" s="1"/>
      <c r="AN562" s="1"/>
    </row>
    <row r="563" spans="1:40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M563" s="1"/>
      <c r="AN563" s="1"/>
    </row>
    <row r="564" spans="1:40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M564" s="1"/>
      <c r="AN564" s="1"/>
    </row>
    <row r="565" spans="1:40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M565" s="1"/>
      <c r="AN565" s="1"/>
    </row>
    <row r="566" spans="1:40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M566" s="1"/>
      <c r="AN566" s="1"/>
    </row>
    <row r="567" spans="1:40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M567" s="1"/>
      <c r="AN567" s="1"/>
    </row>
    <row r="568" spans="1:40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M568" s="1"/>
      <c r="AN568" s="1"/>
    </row>
    <row r="569" spans="1:40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M569" s="1"/>
      <c r="AN569" s="1"/>
    </row>
    <row r="570" spans="1:40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M570" s="1"/>
      <c r="AN570" s="1"/>
    </row>
    <row r="571" spans="1:40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M571" s="1"/>
      <c r="AN571" s="1"/>
    </row>
    <row r="572" spans="1:40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M572" s="1"/>
      <c r="AN572" s="1"/>
    </row>
    <row r="573" spans="1:40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M573" s="1"/>
      <c r="AN573" s="1"/>
    </row>
    <row r="574" spans="1:40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M574" s="1"/>
      <c r="AN574" s="1"/>
    </row>
    <row r="575" spans="1:40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M575" s="1"/>
      <c r="AN575" s="1"/>
    </row>
    <row r="576" spans="1:40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M576" s="1"/>
      <c r="AN576" s="1"/>
    </row>
    <row r="577" spans="1:40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M577" s="1"/>
      <c r="AN577" s="1"/>
    </row>
    <row r="578" spans="1:40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M578" s="1"/>
      <c r="AN578" s="1"/>
    </row>
    <row r="579" spans="1:40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M579" s="1"/>
      <c r="AN579" s="1"/>
    </row>
    <row r="580" spans="1:40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M580" s="1"/>
      <c r="AN580" s="1"/>
    </row>
    <row r="581" spans="1:40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M581" s="1"/>
      <c r="AN581" s="1"/>
    </row>
    <row r="582" spans="1:40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M582" s="1"/>
      <c r="AN582" s="1"/>
    </row>
    <row r="583" spans="1:40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M583" s="1"/>
      <c r="AN583" s="1"/>
    </row>
    <row r="584" spans="1:40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M584" s="1"/>
      <c r="AN584" s="1"/>
    </row>
    <row r="585" spans="1:40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M585" s="1"/>
      <c r="AN585" s="1"/>
    </row>
    <row r="586" spans="1:40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M586" s="1"/>
      <c r="AN586" s="1"/>
    </row>
    <row r="587" spans="1:40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M587" s="1"/>
      <c r="AN587" s="1"/>
    </row>
    <row r="588" spans="1:40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M588" s="1"/>
      <c r="AN588" s="1"/>
    </row>
    <row r="589" spans="1:40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M589" s="1"/>
      <c r="AN589" s="1"/>
    </row>
    <row r="590" spans="1:40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M590" s="1"/>
      <c r="AN590" s="1"/>
    </row>
    <row r="591" spans="1:40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M591" s="1"/>
      <c r="AN591" s="1"/>
    </row>
    <row r="592" spans="1:40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M592" s="1"/>
      <c r="AN592" s="1"/>
    </row>
    <row r="593" spans="1:40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M593" s="1"/>
      <c r="AN593" s="1"/>
    </row>
    <row r="594" spans="1:40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M594" s="1"/>
      <c r="AN594" s="1"/>
    </row>
    <row r="595" spans="1:40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M595" s="1"/>
      <c r="AN595" s="1"/>
    </row>
    <row r="596" spans="1:40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M596" s="1"/>
      <c r="AN596" s="1"/>
    </row>
    <row r="597" spans="1:40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M597" s="1"/>
      <c r="AN597" s="1"/>
    </row>
    <row r="598" spans="1:40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M598" s="1"/>
      <c r="AN598" s="1"/>
    </row>
    <row r="599" spans="1:40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M599" s="1"/>
      <c r="AN599" s="1"/>
    </row>
    <row r="600" spans="1:40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M600" s="1"/>
      <c r="AN600" s="1"/>
    </row>
    <row r="601" spans="1:40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M601" s="1"/>
      <c r="AN601" s="1"/>
    </row>
    <row r="602" spans="1:40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M602" s="1"/>
      <c r="AN602" s="1"/>
    </row>
    <row r="603" spans="1:40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M603" s="1"/>
      <c r="AN603" s="1"/>
    </row>
    <row r="604" spans="1:40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M604" s="1"/>
      <c r="AN604" s="1"/>
    </row>
    <row r="605" spans="1:40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M605" s="1"/>
      <c r="AN605" s="1"/>
    </row>
    <row r="606" spans="1:40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M606" s="1"/>
      <c r="AN606" s="1"/>
    </row>
    <row r="607" spans="1:40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M607" s="1"/>
      <c r="AN607" s="1"/>
    </row>
    <row r="608" spans="1:40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M608" s="1"/>
      <c r="AN608" s="1"/>
    </row>
    <row r="609" spans="1:40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M609" s="1"/>
      <c r="AN609" s="1"/>
    </row>
    <row r="610" spans="1:40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M610" s="1"/>
      <c r="AN610" s="1"/>
    </row>
    <row r="611" spans="1:40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M611" s="1"/>
      <c r="AN611" s="1"/>
    </row>
    <row r="612" spans="1:40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M612" s="1"/>
      <c r="AN612" s="1"/>
    </row>
    <row r="613" spans="1:40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M613" s="1"/>
      <c r="AN613" s="1"/>
    </row>
    <row r="614" spans="1:40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M614" s="1"/>
      <c r="AN614" s="1"/>
    </row>
    <row r="615" spans="1:40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M615" s="1"/>
      <c r="AN615" s="1"/>
    </row>
    <row r="616" spans="1:40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M616" s="1"/>
      <c r="AN616" s="1"/>
    </row>
    <row r="617" spans="1:40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M617" s="1"/>
      <c r="AN617" s="1"/>
    </row>
    <row r="618" spans="1:40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M618" s="1"/>
      <c r="AN618" s="1"/>
    </row>
    <row r="619" spans="1:40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M619" s="1"/>
      <c r="AN619" s="1"/>
    </row>
    <row r="620" spans="1:40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M620" s="1"/>
      <c r="AN620" s="1"/>
    </row>
    <row r="621" spans="1:40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M621" s="1"/>
      <c r="AN621" s="1"/>
    </row>
    <row r="622" spans="1:40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M622" s="1"/>
      <c r="AN622" s="1"/>
    </row>
    <row r="623" spans="1:40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M623" s="1"/>
      <c r="AN623" s="1"/>
    </row>
    <row r="624" spans="1:40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M624" s="1"/>
      <c r="AN624" s="1"/>
    </row>
    <row r="625" spans="1:40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M625" s="1"/>
      <c r="AN625" s="1"/>
    </row>
    <row r="626" spans="1:40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M626" s="1"/>
      <c r="AN626" s="1"/>
    </row>
    <row r="627" spans="1:40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M627" s="1"/>
      <c r="AN627" s="1"/>
    </row>
    <row r="628" spans="1:40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M628" s="1"/>
      <c r="AN628" s="1"/>
    </row>
    <row r="629" spans="1:40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M629" s="1"/>
      <c r="AN629" s="1"/>
    </row>
    <row r="630" spans="1:40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M630" s="1"/>
      <c r="AN630" s="1"/>
    </row>
    <row r="631" spans="1:40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M631" s="1"/>
      <c r="AN631" s="1"/>
    </row>
    <row r="632" spans="1:40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M632" s="1"/>
      <c r="AN632" s="1"/>
    </row>
    <row r="633" spans="1:40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M633" s="1"/>
      <c r="AN633" s="1"/>
    </row>
    <row r="634" spans="1:40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M634" s="1"/>
      <c r="AN634" s="1"/>
    </row>
    <row r="635" spans="1:40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M635" s="1"/>
      <c r="AN635" s="1"/>
    </row>
    <row r="636" spans="1:40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M636" s="1"/>
      <c r="AN636" s="1"/>
    </row>
    <row r="637" spans="1:40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M637" s="1"/>
      <c r="AN637" s="1"/>
    </row>
    <row r="638" spans="1:40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M638" s="1"/>
      <c r="AN638" s="1"/>
    </row>
    <row r="639" spans="1:40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M639" s="1"/>
      <c r="AN639" s="1"/>
    </row>
    <row r="640" spans="1:40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M640" s="1"/>
      <c r="AN640" s="1"/>
    </row>
    <row r="641" spans="1:40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M641" s="1"/>
      <c r="AN641" s="1"/>
    </row>
    <row r="642" spans="1:40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M642" s="1"/>
      <c r="AN642" s="1"/>
    </row>
    <row r="643" spans="1:40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M643" s="1"/>
      <c r="AN643" s="1"/>
    </row>
    <row r="644" spans="1:40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M644" s="1"/>
      <c r="AN644" s="1"/>
    </row>
    <row r="645" spans="1:40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M645" s="1"/>
      <c r="AN645" s="1"/>
    </row>
    <row r="646" spans="1:40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M646" s="1"/>
      <c r="AN646" s="1"/>
    </row>
    <row r="647" spans="1:40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M647" s="1"/>
      <c r="AN647" s="1"/>
    </row>
    <row r="648" spans="1:40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M648" s="1"/>
      <c r="AN648" s="1"/>
    </row>
    <row r="649" spans="1:40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M649" s="1"/>
      <c r="AN649" s="1"/>
    </row>
    <row r="650" spans="1:40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M650" s="1"/>
      <c r="AN650" s="1"/>
    </row>
    <row r="651" spans="1:40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M651" s="1"/>
      <c r="AN651" s="1"/>
    </row>
    <row r="652" spans="1:40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M652" s="1"/>
      <c r="AN652" s="1"/>
    </row>
    <row r="653" spans="1:40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M653" s="1"/>
      <c r="AN653" s="1"/>
    </row>
    <row r="654" spans="1:40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M654" s="1"/>
      <c r="AN654" s="1"/>
    </row>
    <row r="655" spans="1:40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M655" s="1"/>
      <c r="AN655" s="1"/>
    </row>
    <row r="656" spans="1:40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M656" s="1"/>
      <c r="AN656" s="1"/>
    </row>
    <row r="657" spans="1:40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M657" s="1"/>
      <c r="AN657" s="1"/>
    </row>
    <row r="658" spans="1:40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M658" s="1"/>
      <c r="AN658" s="1"/>
    </row>
    <row r="659" spans="1:40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M659" s="1"/>
      <c r="AN659" s="1"/>
    </row>
    <row r="660" spans="1:40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M660" s="1"/>
      <c r="AN660" s="1"/>
    </row>
    <row r="661" spans="1:40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M661" s="1"/>
      <c r="AN661" s="1"/>
    </row>
    <row r="662" spans="1:40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M662" s="1"/>
      <c r="AN662" s="1"/>
    </row>
    <row r="663" spans="1:40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M663" s="1"/>
      <c r="AN663" s="1"/>
    </row>
    <row r="664" spans="1:40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M664" s="1"/>
      <c r="AN664" s="1"/>
    </row>
    <row r="665" spans="1:40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M665" s="1"/>
      <c r="AN665" s="1"/>
    </row>
    <row r="666" spans="1:40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M666" s="1"/>
      <c r="AN666" s="1"/>
    </row>
    <row r="667" spans="1:40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M667" s="1"/>
      <c r="AN667" s="1"/>
    </row>
    <row r="668" spans="1:40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M668" s="1"/>
      <c r="AN668" s="1"/>
    </row>
    <row r="669" spans="1:40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M669" s="1"/>
      <c r="AN669" s="1"/>
    </row>
    <row r="670" spans="1:40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M670" s="1"/>
      <c r="AN670" s="1"/>
    </row>
    <row r="671" spans="1:40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M671" s="1"/>
      <c r="AN671" s="1"/>
    </row>
    <row r="672" spans="1:40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M672" s="1"/>
      <c r="AN672" s="1"/>
    </row>
    <row r="673" spans="1:40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M673" s="1"/>
      <c r="AN673" s="1"/>
    </row>
    <row r="674" spans="1:40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M674" s="1"/>
      <c r="AN674" s="1"/>
    </row>
    <row r="675" spans="1:40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M675" s="1"/>
      <c r="AN675" s="1"/>
    </row>
    <row r="676" spans="1:40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M676" s="1"/>
      <c r="AN676" s="1"/>
    </row>
    <row r="677" spans="1:40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M677" s="1"/>
      <c r="AN677" s="1"/>
    </row>
    <row r="678" spans="1:40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M678" s="1"/>
      <c r="AN678" s="1"/>
    </row>
    <row r="679" spans="1:40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M679" s="1"/>
      <c r="AN679" s="1"/>
    </row>
    <row r="680" spans="1:40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M680" s="1"/>
      <c r="AN680" s="1"/>
    </row>
    <row r="681" spans="1:40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M681" s="1"/>
      <c r="AN681" s="1"/>
    </row>
    <row r="682" spans="1:40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M682" s="1"/>
      <c r="AN682" s="1"/>
    </row>
    <row r="683" spans="1:40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M683" s="1"/>
      <c r="AN683" s="1"/>
    </row>
    <row r="684" spans="1:40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M684" s="1"/>
      <c r="AN684" s="1"/>
    </row>
    <row r="685" spans="1:40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M685" s="1"/>
      <c r="AN685" s="1"/>
    </row>
    <row r="686" spans="1:40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M686" s="1"/>
      <c r="AN686" s="1"/>
    </row>
    <row r="687" spans="1:40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M687" s="1"/>
      <c r="AN687" s="1"/>
    </row>
    <row r="688" spans="1:40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M688" s="1"/>
      <c r="AN688" s="1"/>
    </row>
    <row r="689" spans="1:40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M689" s="1"/>
      <c r="AN689" s="1"/>
    </row>
    <row r="690" spans="1:40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M690" s="1"/>
      <c r="AN690" s="1"/>
    </row>
    <row r="691" spans="1:40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M691" s="1"/>
      <c r="AN691" s="1"/>
    </row>
    <row r="692" spans="1:40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M692" s="1"/>
      <c r="AN692" s="1"/>
    </row>
    <row r="693" spans="1:40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M693" s="1"/>
      <c r="AN693" s="1"/>
    </row>
    <row r="694" spans="1:40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M694" s="1"/>
      <c r="AN694" s="1"/>
    </row>
    <row r="695" spans="1:40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M695" s="1"/>
      <c r="AN695" s="1"/>
    </row>
    <row r="696" spans="1:40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M696" s="1"/>
      <c r="AN696" s="1"/>
    </row>
    <row r="697" spans="1:40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M697" s="1"/>
      <c r="AN697" s="1"/>
    </row>
    <row r="698" spans="1:40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M698" s="1"/>
      <c r="AN698" s="1"/>
    </row>
    <row r="699" spans="1:40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M699" s="1"/>
      <c r="AN699" s="1"/>
    </row>
    <row r="700" spans="1:40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M700" s="1"/>
      <c r="AN700" s="1"/>
    </row>
    <row r="701" spans="1:40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M701" s="1"/>
      <c r="AN701" s="1"/>
    </row>
    <row r="702" spans="1:40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M702" s="1"/>
      <c r="AN702" s="1"/>
    </row>
    <row r="703" spans="1:40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M703" s="1"/>
      <c r="AN703" s="1"/>
    </row>
    <row r="704" spans="1:40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M704" s="1"/>
      <c r="AN704" s="1"/>
    </row>
    <row r="705" spans="1:40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M705" s="1"/>
      <c r="AN705" s="1"/>
    </row>
    <row r="706" spans="1:40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M706" s="1"/>
      <c r="AN706" s="1"/>
    </row>
    <row r="707" spans="1:40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M707" s="1"/>
      <c r="AN707" s="1"/>
    </row>
    <row r="708" spans="1:40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M708" s="1"/>
      <c r="AN708" s="1"/>
    </row>
    <row r="709" spans="1:40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M709" s="1"/>
      <c r="AN709" s="1"/>
    </row>
    <row r="710" spans="1:40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M710" s="1"/>
      <c r="AN710" s="1"/>
    </row>
    <row r="711" spans="1:40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M711" s="1"/>
      <c r="AN711" s="1"/>
    </row>
    <row r="712" spans="1:40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M712" s="1"/>
      <c r="AN712" s="1"/>
    </row>
    <row r="713" spans="1:40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M713" s="1"/>
      <c r="AN713" s="1"/>
    </row>
    <row r="714" spans="1:40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M714" s="1"/>
      <c r="AN714" s="1"/>
    </row>
    <row r="715" spans="1:40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M715" s="1"/>
      <c r="AN715" s="1"/>
    </row>
    <row r="716" spans="1:40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M716" s="1"/>
      <c r="AN716" s="1"/>
    </row>
    <row r="717" spans="1:40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M717" s="1"/>
      <c r="AN717" s="1"/>
    </row>
    <row r="718" spans="1:40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M718" s="1"/>
      <c r="AN718" s="1"/>
    </row>
    <row r="719" spans="1:40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M719" s="1"/>
      <c r="AN719" s="1"/>
    </row>
    <row r="720" spans="1:40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M720" s="1"/>
      <c r="AN720" s="1"/>
    </row>
    <row r="721" spans="1:40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M721" s="1"/>
      <c r="AN721" s="1"/>
    </row>
    <row r="722" spans="1:40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M722" s="1"/>
      <c r="AN722" s="1"/>
    </row>
    <row r="723" spans="1:40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M723" s="1"/>
      <c r="AN723" s="1"/>
    </row>
    <row r="724" spans="1:40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M724" s="1"/>
      <c r="AN724" s="1"/>
    </row>
    <row r="725" spans="1:40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M725" s="1"/>
      <c r="AN725" s="1"/>
    </row>
    <row r="726" spans="1:40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M726" s="1"/>
      <c r="AN726" s="1"/>
    </row>
    <row r="727" spans="1:40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M727" s="1"/>
      <c r="AN727" s="1"/>
    </row>
    <row r="728" spans="1:40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M728" s="1"/>
      <c r="AN728" s="1"/>
    </row>
    <row r="729" spans="1:40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M729" s="1"/>
      <c r="AN729" s="1"/>
    </row>
    <row r="730" spans="1:40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M730" s="1"/>
      <c r="AN730" s="1"/>
    </row>
    <row r="731" spans="1:40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M731" s="1"/>
      <c r="AN731" s="1"/>
    </row>
    <row r="732" spans="1:40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M732" s="1"/>
      <c r="AN732" s="1"/>
    </row>
    <row r="733" spans="1:40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M733" s="1"/>
      <c r="AN733" s="1"/>
    </row>
    <row r="734" spans="1:40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M734" s="1"/>
      <c r="AN734" s="1"/>
    </row>
    <row r="735" spans="1:40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M735" s="1"/>
      <c r="AN735" s="1"/>
    </row>
    <row r="736" spans="1:40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M736" s="1"/>
      <c r="AN736" s="1"/>
    </row>
    <row r="737" spans="1:40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M737" s="1"/>
      <c r="AN737" s="1"/>
    </row>
    <row r="738" spans="1:40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M738" s="1"/>
      <c r="AN738" s="1"/>
    </row>
    <row r="739" spans="1:40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M739" s="1"/>
      <c r="AN739" s="1"/>
    </row>
    <row r="740" spans="1:40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M740" s="1"/>
      <c r="AN740" s="1"/>
    </row>
    <row r="741" spans="1:40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M741" s="1"/>
      <c r="AN741" s="1"/>
    </row>
    <row r="742" spans="1:40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M742" s="1"/>
      <c r="AN742" s="1"/>
    </row>
    <row r="743" spans="1:40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M743" s="1"/>
      <c r="AN743" s="1"/>
    </row>
    <row r="744" spans="1:40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M744" s="1"/>
      <c r="AN744" s="1"/>
    </row>
    <row r="745" spans="1:40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M745" s="1"/>
      <c r="AN745" s="1"/>
    </row>
    <row r="746" spans="1:40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M746" s="1"/>
      <c r="AN746" s="1"/>
    </row>
    <row r="747" spans="1:40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M747" s="1"/>
      <c r="AN747" s="1"/>
    </row>
    <row r="748" spans="1:40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M748" s="1"/>
      <c r="AN748" s="1"/>
    </row>
    <row r="749" spans="1:40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M749" s="1"/>
      <c r="AN749" s="1"/>
    </row>
    <row r="750" spans="1:40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M750" s="1"/>
      <c r="AN750" s="1"/>
    </row>
    <row r="751" spans="1:40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M751" s="1"/>
      <c r="AN751" s="1"/>
    </row>
    <row r="752" spans="1:40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M752" s="1"/>
      <c r="AN752" s="1"/>
    </row>
    <row r="753" spans="1:40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M753" s="1"/>
      <c r="AN753" s="1"/>
    </row>
    <row r="754" spans="1:40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M754" s="1"/>
      <c r="AN754" s="1"/>
    </row>
    <row r="755" spans="1:40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M755" s="1"/>
      <c r="AN755" s="1"/>
    </row>
    <row r="756" spans="1:40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M756" s="1"/>
      <c r="AN756" s="1"/>
    </row>
    <row r="757" spans="1:40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M757" s="1"/>
      <c r="AN757" s="1"/>
    </row>
    <row r="758" spans="1:40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M758" s="1"/>
      <c r="AN758" s="1"/>
    </row>
    <row r="759" spans="1:40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M759" s="1"/>
      <c r="AN759" s="1"/>
    </row>
    <row r="760" spans="1:40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M760" s="1"/>
      <c r="AN760" s="1"/>
    </row>
    <row r="761" spans="1:40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M761" s="1"/>
      <c r="AN761" s="1"/>
    </row>
    <row r="762" spans="1:40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M762" s="1"/>
      <c r="AN762" s="1"/>
    </row>
    <row r="763" spans="1:40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M763" s="1"/>
      <c r="AN763" s="1"/>
    </row>
    <row r="764" spans="1:40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M764" s="1"/>
      <c r="AN764" s="1"/>
    </row>
    <row r="765" spans="1:40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M765" s="1"/>
      <c r="AN765" s="1"/>
    </row>
    <row r="766" spans="1:40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M766" s="1"/>
      <c r="AN766" s="1"/>
    </row>
    <row r="767" spans="1:40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M767" s="1"/>
      <c r="AN767" s="1"/>
    </row>
    <row r="768" spans="1:40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M768" s="1"/>
      <c r="AN768" s="1"/>
    </row>
    <row r="769" spans="1:40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M769" s="1"/>
      <c r="AN769" s="1"/>
    </row>
    <row r="770" spans="1:40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M770" s="1"/>
      <c r="AN770" s="1"/>
    </row>
    <row r="771" spans="1:40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M771" s="1"/>
      <c r="AN771" s="1"/>
    </row>
    <row r="772" spans="1:40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M772" s="1"/>
      <c r="AN772" s="1"/>
    </row>
    <row r="773" spans="1:40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M773" s="1"/>
      <c r="AN773" s="1"/>
    </row>
    <row r="774" spans="1:40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M774" s="1"/>
      <c r="AN774" s="1"/>
    </row>
    <row r="775" spans="1:40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M775" s="1"/>
      <c r="AN775" s="1"/>
    </row>
    <row r="776" spans="1:40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M776" s="1"/>
      <c r="AN776" s="1"/>
    </row>
    <row r="777" spans="1:40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M777" s="1"/>
      <c r="AN777" s="1"/>
    </row>
    <row r="778" spans="1:40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M778" s="1"/>
      <c r="AN778" s="1"/>
    </row>
    <row r="779" spans="1:40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M779" s="1"/>
      <c r="AN779" s="1"/>
    </row>
    <row r="780" spans="1:40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M780" s="1"/>
      <c r="AN780" s="1"/>
    </row>
    <row r="781" spans="1:40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M781" s="1"/>
      <c r="AN781" s="1"/>
    </row>
    <row r="782" spans="1:40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M782" s="1"/>
      <c r="AN782" s="1"/>
    </row>
    <row r="783" spans="1:40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M783" s="1"/>
      <c r="AN783" s="1"/>
    </row>
    <row r="784" spans="1:40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M784" s="1"/>
      <c r="AN784" s="1"/>
    </row>
    <row r="785" spans="1:40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M785" s="1"/>
      <c r="AN785" s="1"/>
    </row>
    <row r="786" spans="1:40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M786" s="1"/>
      <c r="AN786" s="1"/>
    </row>
    <row r="787" spans="1:40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M787" s="1"/>
      <c r="AN787" s="1"/>
    </row>
    <row r="788" spans="1:40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M788" s="1"/>
      <c r="AN788" s="1"/>
    </row>
    <row r="789" spans="1:40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M789" s="1"/>
      <c r="AN789" s="1"/>
    </row>
    <row r="790" spans="1:40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M790" s="1"/>
      <c r="AN790" s="1"/>
    </row>
    <row r="791" spans="1:40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M791" s="1"/>
      <c r="AN791" s="1"/>
    </row>
    <row r="792" spans="1:40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M792" s="1"/>
      <c r="AN792" s="1"/>
    </row>
    <row r="793" spans="1:40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M793" s="1"/>
      <c r="AN793" s="1"/>
    </row>
    <row r="794" spans="1:40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M794" s="1"/>
      <c r="AN794" s="1"/>
    </row>
    <row r="795" spans="1:40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M795" s="1"/>
      <c r="AN795" s="1"/>
    </row>
    <row r="796" spans="1:40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M796" s="1"/>
      <c r="AN796" s="1"/>
    </row>
    <row r="797" spans="1:40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M797" s="1"/>
      <c r="AN797" s="1"/>
    </row>
    <row r="798" spans="1:40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M798" s="1"/>
      <c r="AN798" s="1"/>
    </row>
    <row r="799" spans="1:40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M799" s="1"/>
      <c r="AN799" s="1"/>
    </row>
    <row r="800" spans="1:40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M800" s="1"/>
      <c r="AN800" s="1"/>
    </row>
    <row r="801" spans="1:40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M801" s="1"/>
      <c r="AN801" s="1"/>
    </row>
    <row r="802" spans="1:40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M802" s="1"/>
      <c r="AN802" s="1"/>
    </row>
    <row r="803" spans="1:40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M803" s="1"/>
      <c r="AN803" s="1"/>
    </row>
    <row r="804" spans="1:40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M804" s="1"/>
      <c r="AN804" s="1"/>
    </row>
    <row r="805" spans="1:40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M805" s="1"/>
      <c r="AN805" s="1"/>
    </row>
    <row r="806" spans="1:40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M806" s="1"/>
      <c r="AN806" s="1"/>
    </row>
    <row r="807" spans="1:40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M807" s="1"/>
      <c r="AN807" s="1"/>
    </row>
    <row r="808" spans="1:40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M808" s="1"/>
      <c r="AN808" s="1"/>
    </row>
    <row r="809" spans="1:40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M809" s="1"/>
      <c r="AN809" s="1"/>
    </row>
    <row r="810" spans="1:40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M810" s="1"/>
      <c r="AN810" s="1"/>
    </row>
    <row r="811" spans="1:40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M811" s="1"/>
      <c r="AN811" s="1"/>
    </row>
    <row r="812" spans="1:40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M812" s="1"/>
      <c r="AN812" s="1"/>
    </row>
    <row r="813" spans="1:40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M813" s="1"/>
      <c r="AN813" s="1"/>
    </row>
    <row r="814" spans="1:40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M814" s="1"/>
      <c r="AN814" s="1"/>
    </row>
    <row r="815" spans="1:40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M815" s="1"/>
      <c r="AN815" s="1"/>
    </row>
    <row r="816" spans="1:40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M816" s="1"/>
      <c r="AN816" s="1"/>
    </row>
    <row r="817" spans="1:40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M817" s="1"/>
      <c r="AN817" s="1"/>
    </row>
    <row r="818" spans="1:40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M818" s="1"/>
      <c r="AN818" s="1"/>
    </row>
    <row r="819" spans="1:40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M819" s="1"/>
      <c r="AN819" s="1"/>
    </row>
    <row r="820" spans="1:40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M820" s="1"/>
      <c r="AN820" s="1"/>
    </row>
    <row r="821" spans="1:40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M821" s="1"/>
      <c r="AN821" s="1"/>
    </row>
    <row r="822" spans="1:40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M822" s="1"/>
      <c r="AN822" s="1"/>
    </row>
    <row r="823" spans="1:40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M823" s="1"/>
      <c r="AN823" s="1"/>
    </row>
    <row r="824" spans="1:40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M824" s="1"/>
      <c r="AN824" s="1"/>
    </row>
    <row r="825" spans="1:40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M825" s="1"/>
      <c r="AN825" s="1"/>
    </row>
    <row r="826" spans="1:40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M826" s="1"/>
      <c r="AN826" s="1"/>
    </row>
    <row r="827" spans="1:40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M827" s="1"/>
      <c r="AN827" s="1"/>
    </row>
    <row r="828" spans="1:40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M828" s="1"/>
      <c r="AN828" s="1"/>
    </row>
    <row r="829" spans="1:40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M829" s="1"/>
      <c r="AN829" s="1"/>
    </row>
    <row r="830" spans="1:40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M830" s="1"/>
      <c r="AN830" s="1"/>
    </row>
    <row r="831" spans="1:40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M831" s="1"/>
      <c r="AN831" s="1"/>
    </row>
    <row r="832" spans="1:40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M832" s="1"/>
      <c r="AN832" s="1"/>
    </row>
    <row r="833" spans="1:40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M833" s="1"/>
      <c r="AN833" s="1"/>
    </row>
    <row r="834" spans="1:40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M834" s="1"/>
      <c r="AN834" s="1"/>
    </row>
    <row r="835" spans="1:40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M835" s="1"/>
      <c r="AN835" s="1"/>
    </row>
    <row r="836" spans="1:40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M836" s="1"/>
      <c r="AN836" s="1"/>
    </row>
    <row r="837" spans="1:40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M837" s="1"/>
      <c r="AN837" s="1"/>
    </row>
    <row r="838" spans="1:40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M838" s="1"/>
      <c r="AN838" s="1"/>
    </row>
    <row r="839" spans="1:40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M839" s="1"/>
      <c r="AN839" s="1"/>
    </row>
    <row r="840" spans="1:40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M840" s="1"/>
      <c r="AN840" s="1"/>
    </row>
    <row r="841" spans="1:40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M841" s="1"/>
      <c r="AN841" s="1"/>
    </row>
    <row r="842" spans="1:40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M842" s="1"/>
      <c r="AN842" s="1"/>
    </row>
    <row r="843" spans="1:40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M843" s="1"/>
      <c r="AN843" s="1"/>
    </row>
    <row r="844" spans="1:40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M844" s="1"/>
      <c r="AN844" s="1"/>
    </row>
    <row r="845" spans="1:40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M845" s="1"/>
      <c r="AN845" s="1"/>
    </row>
    <row r="846" spans="1:40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M846" s="1"/>
      <c r="AN846" s="1"/>
    </row>
    <row r="847" spans="1:40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M847" s="1"/>
      <c r="AN847" s="1"/>
    </row>
    <row r="848" spans="1:40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M848" s="1"/>
      <c r="AN848" s="1"/>
    </row>
    <row r="849" spans="1:40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M849" s="1"/>
      <c r="AN849" s="1"/>
    </row>
    <row r="850" spans="1:40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M850" s="1"/>
      <c r="AN850" s="1"/>
    </row>
    <row r="851" spans="1:40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M851" s="1"/>
      <c r="AN851" s="1"/>
    </row>
    <row r="852" spans="1:40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M852" s="1"/>
      <c r="AN852" s="1"/>
    </row>
    <row r="853" spans="1:40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M853" s="1"/>
      <c r="AN853" s="1"/>
    </row>
    <row r="854" spans="1:40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M854" s="1"/>
      <c r="AN854" s="1"/>
    </row>
    <row r="855" spans="1:40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M855" s="1"/>
      <c r="AN855" s="1"/>
    </row>
    <row r="856" spans="1:40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M856" s="1"/>
      <c r="AN856" s="1"/>
    </row>
    <row r="857" spans="1:40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M857" s="1"/>
      <c r="AN857" s="1"/>
    </row>
    <row r="858" spans="1:40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M858" s="1"/>
      <c r="AN858" s="1"/>
    </row>
    <row r="859" spans="1:40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M859" s="1"/>
      <c r="AN859" s="1"/>
    </row>
    <row r="860" spans="1:40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M860" s="1"/>
      <c r="AN860" s="1"/>
    </row>
    <row r="861" spans="1:40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M861" s="1"/>
      <c r="AN861" s="1"/>
    </row>
    <row r="862" spans="1:40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M862" s="1"/>
      <c r="AN862" s="1"/>
    </row>
    <row r="863" spans="1:40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M863" s="1"/>
      <c r="AN863" s="1"/>
    </row>
    <row r="864" spans="1:40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M864" s="1"/>
      <c r="AN864" s="1"/>
    </row>
    <row r="865" spans="1:40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M865" s="1"/>
      <c r="AN865" s="1"/>
    </row>
    <row r="866" spans="1:40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M866" s="1"/>
      <c r="AN866" s="1"/>
    </row>
    <row r="867" spans="1:40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M867" s="1"/>
      <c r="AN867" s="1"/>
    </row>
    <row r="868" spans="1:40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M868" s="1"/>
      <c r="AN868" s="1"/>
    </row>
    <row r="869" spans="1:40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M869" s="1"/>
      <c r="AN869" s="1"/>
    </row>
    <row r="870" spans="1:40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M870" s="1"/>
      <c r="AN870" s="1"/>
    </row>
    <row r="871" spans="1:40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M871" s="1"/>
      <c r="AN871" s="1"/>
    </row>
    <row r="872" spans="1:40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M872" s="1"/>
      <c r="AN872" s="1"/>
    </row>
    <row r="873" spans="1:40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M873" s="1"/>
      <c r="AN873" s="1"/>
    </row>
    <row r="874" spans="1:40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M874" s="1"/>
      <c r="AN874" s="1"/>
    </row>
    <row r="875" spans="1:40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M875" s="1"/>
      <c r="AN875" s="1"/>
    </row>
    <row r="876" spans="1:40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M876" s="1"/>
      <c r="AN876" s="1"/>
    </row>
    <row r="877" spans="1:40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M877" s="1"/>
      <c r="AN877" s="1"/>
    </row>
    <row r="878" spans="1:40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M878" s="1"/>
      <c r="AN878" s="1"/>
    </row>
    <row r="879" spans="1:40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M879" s="1"/>
      <c r="AN879" s="1"/>
    </row>
    <row r="880" spans="1:40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M880" s="1"/>
      <c r="AN880" s="1"/>
    </row>
    <row r="881" spans="1:40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M881" s="1"/>
      <c r="AN881" s="1"/>
    </row>
    <row r="882" spans="1:40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M882" s="1"/>
      <c r="AN882" s="1"/>
    </row>
    <row r="883" spans="1:40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M883" s="1"/>
      <c r="AN883" s="1"/>
    </row>
    <row r="884" spans="1:40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M884" s="1"/>
      <c r="AN884" s="1"/>
    </row>
    <row r="885" spans="1:40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M885" s="1"/>
      <c r="AN885" s="1"/>
    </row>
    <row r="886" spans="1:40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M886" s="1"/>
      <c r="AN886" s="1"/>
    </row>
    <row r="887" spans="1:40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M887" s="1"/>
      <c r="AN887" s="1"/>
    </row>
    <row r="888" spans="1:40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M888" s="1"/>
      <c r="AN888" s="1"/>
    </row>
    <row r="889" spans="1:40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M889" s="1"/>
      <c r="AN889" s="1"/>
    </row>
    <row r="890" spans="1:40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M890" s="1"/>
      <c r="AN890" s="1"/>
    </row>
    <row r="891" spans="1:40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M891" s="1"/>
      <c r="AN891" s="1"/>
    </row>
    <row r="892" spans="1:40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M892" s="1"/>
      <c r="AN892" s="1"/>
    </row>
    <row r="893" spans="1:40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M893" s="1"/>
      <c r="AN893" s="1"/>
    </row>
    <row r="894" spans="1:40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M894" s="1"/>
      <c r="AN894" s="1"/>
    </row>
    <row r="895" spans="1:40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M895" s="1"/>
      <c r="AN895" s="1"/>
    </row>
    <row r="896" spans="1:40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M896" s="1"/>
      <c r="AN896" s="1"/>
    </row>
    <row r="897" spans="1:40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M897" s="1"/>
      <c r="AN897" s="1"/>
    </row>
    <row r="898" spans="1:40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M898" s="1"/>
      <c r="AN898" s="1"/>
    </row>
    <row r="899" spans="1:40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M899" s="1"/>
      <c r="AN899" s="1"/>
    </row>
    <row r="900" spans="1:40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M900" s="1"/>
      <c r="AN900" s="1"/>
    </row>
    <row r="901" spans="1:40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M901" s="1"/>
      <c r="AN901" s="1"/>
    </row>
    <row r="902" spans="1:40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M902" s="1"/>
      <c r="AN902" s="1"/>
    </row>
    <row r="903" spans="1:40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M903" s="1"/>
      <c r="AN903" s="1"/>
    </row>
    <row r="904" spans="1:40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M904" s="1"/>
      <c r="AN904" s="1"/>
    </row>
    <row r="905" spans="1:40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M905" s="1"/>
      <c r="AN905" s="1"/>
    </row>
    <row r="906" spans="1:40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M906" s="1"/>
      <c r="AN906" s="1"/>
    </row>
    <row r="907" spans="1:40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M907" s="1"/>
      <c r="AN907" s="1"/>
    </row>
    <row r="908" spans="1:40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M908" s="1"/>
      <c r="AN908" s="1"/>
    </row>
    <row r="909" spans="1:40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M909" s="1"/>
      <c r="AN909" s="1"/>
    </row>
    <row r="910" spans="1:40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M910" s="1"/>
      <c r="AN910" s="1"/>
    </row>
    <row r="911" spans="1:40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M911" s="1"/>
      <c r="AN911" s="1"/>
    </row>
    <row r="912" spans="1:40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M912" s="1"/>
      <c r="AN912" s="1"/>
    </row>
    <row r="913" spans="1:40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M913" s="1"/>
      <c r="AN913" s="1"/>
    </row>
    <row r="914" spans="1:40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M914" s="1"/>
      <c r="AN914" s="1"/>
    </row>
    <row r="915" spans="1:40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M915" s="1"/>
      <c r="AN915" s="1"/>
    </row>
    <row r="916" spans="1:40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M916" s="1"/>
      <c r="AN916" s="1"/>
    </row>
    <row r="917" spans="1:40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M917" s="1"/>
      <c r="AN917" s="1"/>
    </row>
    <row r="918" spans="1:40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M918" s="1"/>
      <c r="AN918" s="1"/>
    </row>
    <row r="919" spans="1:40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M919" s="1"/>
      <c r="AN919" s="1"/>
    </row>
    <row r="920" spans="1:40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M920" s="1"/>
      <c r="AN920" s="1"/>
    </row>
    <row r="921" spans="1:40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M921" s="1"/>
      <c r="AN921" s="1"/>
    </row>
    <row r="922" spans="1:40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M922" s="1"/>
      <c r="AN922" s="1"/>
    </row>
    <row r="923" spans="1:40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M923" s="1"/>
      <c r="AN923" s="1"/>
    </row>
    <row r="924" spans="1:40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M924" s="1"/>
      <c r="AN924" s="1"/>
    </row>
    <row r="925" spans="1:40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M925" s="1"/>
      <c r="AN925" s="1"/>
    </row>
    <row r="926" spans="1:40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M926" s="1"/>
      <c r="AN926" s="1"/>
    </row>
    <row r="927" spans="1:40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M927" s="1"/>
      <c r="AN927" s="1"/>
    </row>
    <row r="928" spans="1:40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M928" s="1"/>
      <c r="AN928" s="1"/>
    </row>
    <row r="929" spans="1:40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M929" s="1"/>
      <c r="AN929" s="1"/>
    </row>
    <row r="930" spans="1:40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M930" s="1"/>
      <c r="AN930" s="1"/>
    </row>
    <row r="931" spans="1:40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M931" s="1"/>
      <c r="AN931" s="1"/>
    </row>
    <row r="932" spans="1:40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M932" s="1"/>
      <c r="AN932" s="1"/>
    </row>
    <row r="933" spans="1:40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M933" s="1"/>
      <c r="AN933" s="1"/>
    </row>
    <row r="934" spans="1:40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M934" s="1"/>
      <c r="AN934" s="1"/>
    </row>
    <row r="935" spans="1:40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M935" s="1"/>
      <c r="AN935" s="1"/>
    </row>
    <row r="936" spans="1:40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M936" s="1"/>
      <c r="AN936" s="1"/>
    </row>
    <row r="937" spans="1:40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M937" s="1"/>
      <c r="AN937" s="1"/>
    </row>
    <row r="938" spans="1:40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M938" s="1"/>
      <c r="AN938" s="1"/>
    </row>
    <row r="939" spans="1:40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M939" s="1"/>
      <c r="AN939" s="1"/>
    </row>
    <row r="940" spans="1:40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M940" s="1"/>
      <c r="AN940" s="1"/>
    </row>
    <row r="941" spans="1:40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M941" s="1"/>
      <c r="AN941" s="1"/>
    </row>
    <row r="942" spans="1:40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M942" s="1"/>
      <c r="AN942" s="1"/>
    </row>
    <row r="943" spans="1:40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M943" s="1"/>
      <c r="AN943" s="1"/>
    </row>
    <row r="944" spans="1:40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M944" s="1"/>
      <c r="AN944" s="1"/>
    </row>
    <row r="945" spans="1:40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M945" s="1"/>
      <c r="AN945" s="1"/>
    </row>
    <row r="946" spans="1:40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M946" s="1"/>
      <c r="AN946" s="1"/>
    </row>
    <row r="947" spans="1:40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M947" s="1"/>
      <c r="AN947" s="1"/>
    </row>
    <row r="948" spans="1:40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M948" s="1"/>
      <c r="AN948" s="1"/>
    </row>
    <row r="949" spans="1:40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M949" s="1"/>
      <c r="AN949" s="1"/>
    </row>
    <row r="950" spans="1:40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M950" s="1"/>
      <c r="AN950" s="1"/>
    </row>
    <row r="951" spans="1:40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M951" s="1"/>
      <c r="AN951" s="1"/>
    </row>
    <row r="952" spans="1:40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M952" s="1"/>
      <c r="AN952" s="1"/>
    </row>
    <row r="953" spans="1:40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M953" s="1"/>
      <c r="AN953" s="1"/>
    </row>
    <row r="954" spans="1:40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M954" s="1"/>
      <c r="AN954" s="1"/>
    </row>
    <row r="955" spans="1:40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M955" s="1"/>
      <c r="AN955" s="1"/>
    </row>
    <row r="956" spans="1:40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M956" s="1"/>
      <c r="AN956" s="1"/>
    </row>
    <row r="957" spans="1:40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M957" s="1"/>
      <c r="AN957" s="1"/>
    </row>
    <row r="958" spans="1:40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M958" s="1"/>
      <c r="AN958" s="1"/>
    </row>
    <row r="959" spans="1:40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M959" s="1"/>
      <c r="AN959" s="1"/>
    </row>
    <row r="960" spans="1:40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M960" s="1"/>
      <c r="AN960" s="1"/>
    </row>
    <row r="961" spans="1:40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M961" s="1"/>
      <c r="AN961" s="1"/>
    </row>
    <row r="962" spans="1:40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M962" s="1"/>
      <c r="AN962" s="1"/>
    </row>
    <row r="963" spans="1:40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M963" s="1"/>
      <c r="AN963" s="1"/>
    </row>
    <row r="964" spans="1:40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M964" s="1"/>
      <c r="AN964" s="1"/>
    </row>
    <row r="965" spans="1:40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M965" s="1"/>
      <c r="AN965" s="1"/>
    </row>
    <row r="966" spans="1:40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M966" s="1"/>
      <c r="AN966" s="1"/>
    </row>
    <row r="967" spans="1:40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M967" s="1"/>
      <c r="AN967" s="1"/>
    </row>
    <row r="968" spans="1:40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M968" s="1"/>
      <c r="AN968" s="1"/>
    </row>
    <row r="969" spans="1:40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M969" s="1"/>
      <c r="AN969" s="1"/>
    </row>
    <row r="970" spans="1:40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M970" s="1"/>
      <c r="AN970" s="1"/>
    </row>
    <row r="971" spans="1:40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M971" s="1"/>
      <c r="AN971" s="1"/>
    </row>
    <row r="972" spans="1:40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M972" s="1"/>
      <c r="AN972" s="1"/>
    </row>
    <row r="973" spans="1:40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M973" s="1"/>
      <c r="AN973" s="1"/>
    </row>
    <row r="974" spans="1:40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M974" s="1"/>
      <c r="AN974" s="1"/>
    </row>
    <row r="975" spans="1:40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M975" s="1"/>
      <c r="AN975" s="1"/>
    </row>
    <row r="976" spans="1:40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M976" s="1"/>
      <c r="AN976" s="1"/>
    </row>
    <row r="977" spans="1:40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M977" s="1"/>
      <c r="AN977" s="1"/>
    </row>
    <row r="978" spans="1:40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M978" s="1"/>
      <c r="AN978" s="1"/>
    </row>
    <row r="979" spans="1:40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M979" s="1"/>
      <c r="AN979" s="1"/>
    </row>
    <row r="980" spans="1:40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M980" s="1"/>
      <c r="AN980" s="1"/>
    </row>
    <row r="981" spans="1:40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M981" s="1"/>
      <c r="AN981" s="1"/>
    </row>
    <row r="982" spans="1:40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M982" s="1"/>
      <c r="AN982" s="1"/>
    </row>
    <row r="983" spans="1:40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M983" s="1"/>
      <c r="AN983" s="1"/>
    </row>
    <row r="984" spans="1:40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M984" s="1"/>
      <c r="AN984" s="1"/>
    </row>
    <row r="985" spans="1:40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M985" s="1"/>
      <c r="AN985" s="1"/>
    </row>
    <row r="986" spans="1:40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M986" s="1"/>
      <c r="AN986" s="1"/>
    </row>
    <row r="987" spans="1:40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M987" s="1"/>
      <c r="AN987" s="1"/>
    </row>
    <row r="988" spans="1:40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M988" s="1"/>
      <c r="AN988" s="1"/>
    </row>
  </sheetData>
  <mergeCells count="84">
    <mergeCell ref="A14:B14"/>
    <mergeCell ref="L26:M26"/>
    <mergeCell ref="L27:M27"/>
    <mergeCell ref="I29:J29"/>
    <mergeCell ref="L29:M31"/>
    <mergeCell ref="A19:B22"/>
    <mergeCell ref="A25:A26"/>
    <mergeCell ref="B25:B26"/>
    <mergeCell ref="C25:C26"/>
    <mergeCell ref="D25:D26"/>
    <mergeCell ref="E25:E27"/>
    <mergeCell ref="A29:C31"/>
    <mergeCell ref="D31:E31"/>
    <mergeCell ref="A15:B15"/>
    <mergeCell ref="A17:B18"/>
    <mergeCell ref="C17:D18"/>
    <mergeCell ref="C19:D22"/>
    <mergeCell ref="C8:M8"/>
    <mergeCell ref="C9:M9"/>
    <mergeCell ref="C11:J11"/>
    <mergeCell ref="L11:M11"/>
    <mergeCell ref="C12:M12"/>
    <mergeCell ref="C13:M13"/>
    <mergeCell ref="C14:M14"/>
    <mergeCell ref="A8:B8"/>
    <mergeCell ref="A9:B9"/>
    <mergeCell ref="A11:B11"/>
    <mergeCell ref="A12:B12"/>
    <mergeCell ref="A13:B13"/>
    <mergeCell ref="C7:H7"/>
    <mergeCell ref="I7:K7"/>
    <mergeCell ref="A1:B3"/>
    <mergeCell ref="C1:J3"/>
    <mergeCell ref="K1:M1"/>
    <mergeCell ref="K2:M2"/>
    <mergeCell ref="K3:M3"/>
    <mergeCell ref="A5:M5"/>
    <mergeCell ref="L7:M7"/>
    <mergeCell ref="A7:B7"/>
    <mergeCell ref="J56:M56"/>
    <mergeCell ref="J57:M57"/>
    <mergeCell ref="J58:M58"/>
    <mergeCell ref="H49:M49"/>
    <mergeCell ref="H50:M50"/>
    <mergeCell ref="H51:M51"/>
    <mergeCell ref="H52:M52"/>
    <mergeCell ref="H53:M53"/>
    <mergeCell ref="J54:M54"/>
    <mergeCell ref="J55:M55"/>
    <mergeCell ref="F77:H78"/>
    <mergeCell ref="B47:E48"/>
    <mergeCell ref="B49:E49"/>
    <mergeCell ref="B50:E50"/>
    <mergeCell ref="B51:E51"/>
    <mergeCell ref="B52:E52"/>
    <mergeCell ref="B53:E53"/>
    <mergeCell ref="B54:I54"/>
    <mergeCell ref="B56:I56"/>
    <mergeCell ref="B57:I57"/>
    <mergeCell ref="B58:I58"/>
    <mergeCell ref="F74:H75"/>
    <mergeCell ref="F76:H76"/>
    <mergeCell ref="A45:M45"/>
    <mergeCell ref="A47:A48"/>
    <mergeCell ref="F47:G47"/>
    <mergeCell ref="H47:M48"/>
    <mergeCell ref="B55:I55"/>
    <mergeCell ref="L24:M24"/>
    <mergeCell ref="L25:M25"/>
    <mergeCell ref="D29:E29"/>
    <mergeCell ref="D30:E30"/>
    <mergeCell ref="A33:M33"/>
    <mergeCell ref="J20:L20"/>
    <mergeCell ref="F20:H20"/>
    <mergeCell ref="F21:H21"/>
    <mergeCell ref="J21:L21"/>
    <mergeCell ref="F22:H22"/>
    <mergeCell ref="J22:L22"/>
    <mergeCell ref="C15:M15"/>
    <mergeCell ref="E17:M17"/>
    <mergeCell ref="F18:H18"/>
    <mergeCell ref="J18:L18"/>
    <mergeCell ref="F19:H19"/>
    <mergeCell ref="J19:L19"/>
  </mergeCells>
  <conditionalFormatting sqref="E36:F39">
    <cfRule type="cellIs" dxfId="1" priority="1" operator="between">
      <formula>$L$31</formula>
      <formula>$M$31</formula>
    </cfRule>
    <cfRule type="cellIs" dxfId="0" priority="2" operator="between">
      <formula>$L$30</formula>
      <formula>$M$30</formula>
    </cfRule>
  </conditionalFormatting>
  <dataValidations count="8">
    <dataValidation type="list" allowBlank="1" showInputMessage="1" showErrorMessage="1" prompt=" - " sqref="D24" xr:uid="{00000000-0002-0000-0000-000000000000}">
      <formula1>$O$7:$O$9</formula1>
    </dataValidation>
    <dataValidation type="list" allowBlank="1" showInputMessage="1" showErrorMessage="1" prompt=" - " sqref="L7" xr:uid="{00000000-0002-0000-0000-000001000000}">
      <formula1>$O$18:$O$21</formula1>
    </dataValidation>
    <dataValidation type="list" allowBlank="1" showInputMessage="1" showErrorMessage="1" prompt=" - " sqref="C9" xr:uid="{00000000-0002-0000-0000-000002000000}">
      <formula1>$O$39:$O$42</formula1>
    </dataValidation>
    <dataValidation type="list" allowBlank="1" showInputMessage="1" showErrorMessage="1" prompt=" - " sqref="C7" xr:uid="{00000000-0002-0000-0000-000003000000}">
      <formula1>$O$24:$O$37</formula1>
    </dataValidation>
    <dataValidation type="list" allowBlank="1" showInputMessage="1" showErrorMessage="1" prompt=" - " sqref="B24" xr:uid="{00000000-0002-0000-0000-000004000000}">
      <formula1>$O$3:$O$5</formula1>
    </dataValidation>
    <dataValidation type="list" allowBlank="1" showInputMessage="1" showErrorMessage="1" prompt=" - " sqref="C19" xr:uid="{00000000-0002-0000-0000-000005000000}">
      <formula1>#REF!</formula1>
    </dataValidation>
    <dataValidation type="list" allowBlank="1" showInputMessage="1" showErrorMessage="1" prompt=" - " sqref="C14" xr:uid="{00000000-0002-0000-0000-000006000000}">
      <formula1>$O$45:$O$48</formula1>
    </dataValidation>
    <dataValidation type="list" allowBlank="1" showInputMessage="1" showErrorMessage="1" prompt=" - " sqref="B25" xr:uid="{00000000-0002-0000-0000-000007000000}">
      <formula1>$O$11:$O$16</formula1>
    </dataValidation>
  </dataValidations>
  <pageMargins left="0.70866141732283472" right="0.70866141732283472" top="0.74803149606299213" bottom="0.74803149606299213" header="0" footer="0"/>
  <pageSetup orientation="landscape"/>
  <rowBreaks count="1" manualBreakCount="1">
    <brk id="32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5703125" defaultRowHeight="15" customHeight="1" x14ac:dyDescent="0.2"/>
  <cols>
    <col min="1" max="26" width="10.570312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2.5703125" defaultRowHeight="15" customHeight="1" x14ac:dyDescent="0.2"/>
  <cols>
    <col min="1" max="1" width="51.42578125" customWidth="1"/>
    <col min="2" max="26" width="10" customWidth="1"/>
  </cols>
  <sheetData>
    <row r="1" spans="1:1" ht="15" customHeight="1" x14ac:dyDescent="0.2">
      <c r="A1" s="2" t="s">
        <v>3</v>
      </c>
    </row>
    <row r="2" spans="1:1" ht="15" customHeight="1" x14ac:dyDescent="0.2">
      <c r="A2" s="1" t="s">
        <v>5</v>
      </c>
    </row>
    <row r="3" spans="1:1" ht="15" customHeight="1" x14ac:dyDescent="0.2">
      <c r="A3" s="70" t="s">
        <v>6</v>
      </c>
    </row>
    <row r="4" spans="1:1" ht="15" customHeight="1" x14ac:dyDescent="0.2">
      <c r="A4" s="70" t="s">
        <v>8</v>
      </c>
    </row>
    <row r="5" spans="1:1" ht="15" customHeight="1" x14ac:dyDescent="0.2">
      <c r="A5" s="2" t="s">
        <v>9</v>
      </c>
    </row>
    <row r="6" spans="1:1" ht="15" customHeight="1" x14ac:dyDescent="0.2">
      <c r="A6" s="70" t="s">
        <v>14</v>
      </c>
    </row>
    <row r="7" spans="1:1" ht="15" customHeight="1" x14ac:dyDescent="0.2">
      <c r="A7" s="70" t="s">
        <v>17</v>
      </c>
    </row>
    <row r="8" spans="1:1" ht="15" customHeight="1" x14ac:dyDescent="0.2">
      <c r="A8" s="70" t="s">
        <v>20</v>
      </c>
    </row>
    <row r="9" spans="1:1" ht="15" customHeight="1" x14ac:dyDescent="0.2">
      <c r="A9" s="2" t="s">
        <v>21</v>
      </c>
    </row>
    <row r="10" spans="1:1" ht="15" customHeight="1" x14ac:dyDescent="0.2">
      <c r="A10" s="70" t="s">
        <v>26</v>
      </c>
    </row>
    <row r="11" spans="1:1" ht="15" customHeight="1" x14ac:dyDescent="0.2">
      <c r="A11" s="70" t="s">
        <v>29</v>
      </c>
    </row>
    <row r="12" spans="1:1" ht="15" customHeight="1" x14ac:dyDescent="0.2">
      <c r="A12" s="70" t="s">
        <v>121</v>
      </c>
    </row>
    <row r="13" spans="1:1" ht="15" customHeight="1" x14ac:dyDescent="0.2">
      <c r="A13" s="70" t="s">
        <v>38</v>
      </c>
    </row>
    <row r="14" spans="1:1" ht="15" customHeight="1" x14ac:dyDescent="0.2">
      <c r="A14" s="70" t="s">
        <v>39</v>
      </c>
    </row>
    <row r="15" spans="1:1" ht="15" customHeight="1" x14ac:dyDescent="0.2">
      <c r="A15" s="2" t="s">
        <v>43</v>
      </c>
    </row>
    <row r="16" spans="1:1" ht="15" customHeight="1" x14ac:dyDescent="0.2">
      <c r="A16" s="70" t="s">
        <v>49</v>
      </c>
    </row>
    <row r="17" spans="1:1" ht="15" customHeight="1" x14ac:dyDescent="0.2">
      <c r="A17" s="70" t="s">
        <v>54</v>
      </c>
    </row>
    <row r="18" spans="1:1" ht="15" customHeight="1" x14ac:dyDescent="0.2">
      <c r="A18" s="70" t="s">
        <v>13</v>
      </c>
    </row>
    <row r="19" spans="1:1" ht="15" customHeight="1" x14ac:dyDescent="0.2">
      <c r="A19" s="70" t="s">
        <v>55</v>
      </c>
    </row>
    <row r="20" spans="1:1" ht="15" customHeight="1" x14ac:dyDescent="0.2">
      <c r="A20" s="70"/>
    </row>
    <row r="21" spans="1:1" ht="15" customHeight="1" x14ac:dyDescent="0.2">
      <c r="A21" s="2" t="s">
        <v>56</v>
      </c>
    </row>
    <row r="22" spans="1:1" ht="15" customHeight="1" x14ac:dyDescent="0.2">
      <c r="A22" s="71" t="s">
        <v>64</v>
      </c>
    </row>
    <row r="23" spans="1:1" ht="15" customHeight="1" x14ac:dyDescent="0.2">
      <c r="A23" s="71" t="s">
        <v>70</v>
      </c>
    </row>
    <row r="24" spans="1:1" ht="15" customHeight="1" x14ac:dyDescent="0.2">
      <c r="A24" s="71" t="s">
        <v>72</v>
      </c>
    </row>
    <row r="25" spans="1:1" ht="15" customHeight="1" x14ac:dyDescent="0.2">
      <c r="A25" s="71" t="s">
        <v>74</v>
      </c>
    </row>
    <row r="26" spans="1:1" ht="15" customHeight="1" x14ac:dyDescent="0.2">
      <c r="A26" s="71" t="s">
        <v>75</v>
      </c>
    </row>
    <row r="27" spans="1:1" ht="15" customHeight="1" x14ac:dyDescent="0.2">
      <c r="A27" s="71" t="s">
        <v>80</v>
      </c>
    </row>
    <row r="28" spans="1:1" ht="15" customHeight="1" x14ac:dyDescent="0.2">
      <c r="A28" s="71" t="s">
        <v>82</v>
      </c>
    </row>
    <row r="29" spans="1:1" ht="15" customHeight="1" x14ac:dyDescent="0.2">
      <c r="A29" s="71" t="s">
        <v>122</v>
      </c>
    </row>
    <row r="30" spans="1:1" ht="15" customHeight="1" x14ac:dyDescent="0.2">
      <c r="A30" s="71" t="s">
        <v>84</v>
      </c>
    </row>
    <row r="31" spans="1:1" ht="15" customHeight="1" x14ac:dyDescent="0.2">
      <c r="A31" s="71" t="s">
        <v>86</v>
      </c>
    </row>
    <row r="32" spans="1:1" ht="15" customHeight="1" x14ac:dyDescent="0.2">
      <c r="A32" s="71" t="s">
        <v>87</v>
      </c>
    </row>
    <row r="33" spans="1:1" ht="15" customHeight="1" x14ac:dyDescent="0.2">
      <c r="A33" s="71" t="s">
        <v>92</v>
      </c>
    </row>
    <row r="34" spans="1:1" ht="15" customHeight="1" x14ac:dyDescent="0.2">
      <c r="A34" s="71" t="s">
        <v>94</v>
      </c>
    </row>
    <row r="35" spans="1:1" ht="15" customHeight="1" x14ac:dyDescent="0.2">
      <c r="A35" s="71" t="s">
        <v>96</v>
      </c>
    </row>
    <row r="36" spans="1:1" ht="15" customHeight="1" x14ac:dyDescent="0.2">
      <c r="A36" s="2" t="s">
        <v>98</v>
      </c>
    </row>
    <row r="37" spans="1:1" ht="15" customHeight="1" x14ac:dyDescent="0.2">
      <c r="A37" s="62" t="s">
        <v>100</v>
      </c>
    </row>
    <row r="38" spans="1:1" ht="15" customHeight="1" x14ac:dyDescent="0.2">
      <c r="A38" s="62" t="s">
        <v>19</v>
      </c>
    </row>
    <row r="39" spans="1:1" ht="15" customHeight="1" x14ac:dyDescent="0.2">
      <c r="A39" s="62" t="s">
        <v>101</v>
      </c>
    </row>
    <row r="40" spans="1:1" ht="15" customHeight="1" x14ac:dyDescent="0.2">
      <c r="A40" s="62" t="s">
        <v>102</v>
      </c>
    </row>
    <row r="41" spans="1:1" ht="15" customHeight="1" x14ac:dyDescent="0.2">
      <c r="A41" s="62" t="s">
        <v>123</v>
      </c>
    </row>
    <row r="42" spans="1:1" ht="12.75" customHeight="1" x14ac:dyDescent="0.2">
      <c r="A42" s="72" t="s">
        <v>124</v>
      </c>
    </row>
    <row r="43" spans="1:1" ht="12.75" customHeight="1" x14ac:dyDescent="0.2">
      <c r="A43" s="70" t="s">
        <v>103</v>
      </c>
    </row>
    <row r="44" spans="1:1" ht="12.75" customHeight="1" x14ac:dyDescent="0.2">
      <c r="A44" s="70" t="s">
        <v>104</v>
      </c>
    </row>
    <row r="45" spans="1:1" ht="12.75" customHeight="1" x14ac:dyDescent="0.2">
      <c r="A45" s="2" t="s">
        <v>125</v>
      </c>
    </row>
    <row r="46" spans="1:1" ht="12.75" customHeight="1" x14ac:dyDescent="0.2">
      <c r="A46" s="70" t="s">
        <v>126</v>
      </c>
    </row>
    <row r="47" spans="1:1" ht="12.75" customHeight="1" x14ac:dyDescent="0.2">
      <c r="A47" s="1" t="s">
        <v>51</v>
      </c>
    </row>
    <row r="48" spans="1:1" ht="12.75" customHeight="1" x14ac:dyDescent="0.2">
      <c r="A48" s="70" t="s">
        <v>127</v>
      </c>
    </row>
    <row r="49" spans="1:1" ht="12.75" customHeight="1" x14ac:dyDescent="0.2">
      <c r="A49" s="70" t="s">
        <v>128</v>
      </c>
    </row>
    <row r="50" spans="1:1" ht="12.75" customHeight="1" x14ac:dyDescent="0.2">
      <c r="A50" s="70" t="s">
        <v>129</v>
      </c>
    </row>
    <row r="51" spans="1:1" ht="12.75" customHeight="1" x14ac:dyDescent="0.2">
      <c r="A51" s="70" t="s">
        <v>130</v>
      </c>
    </row>
    <row r="52" spans="1:1" ht="12.75" customHeight="1" x14ac:dyDescent="0.2">
      <c r="A52" s="70" t="s">
        <v>131</v>
      </c>
    </row>
    <row r="53" spans="1:1" ht="12.75" customHeight="1" x14ac:dyDescent="0.2">
      <c r="A53" s="70" t="s">
        <v>132</v>
      </c>
    </row>
    <row r="54" spans="1:1" ht="12.75" customHeight="1" x14ac:dyDescent="0.2">
      <c r="A54" s="70" t="s">
        <v>133</v>
      </c>
    </row>
    <row r="55" spans="1:1" ht="12.75" customHeight="1" x14ac:dyDescent="0.2">
      <c r="A55" s="70" t="s">
        <v>134</v>
      </c>
    </row>
    <row r="56" spans="1:1" ht="12.75" customHeight="1" x14ac:dyDescent="0.2">
      <c r="A56" s="2" t="s">
        <v>135</v>
      </c>
    </row>
    <row r="57" spans="1:1" ht="25.5" customHeight="1" x14ac:dyDescent="0.2">
      <c r="A57" s="70" t="s">
        <v>136</v>
      </c>
    </row>
    <row r="58" spans="1:1" ht="25.5" customHeight="1" x14ac:dyDescent="0.2">
      <c r="A58" s="1" t="s">
        <v>137</v>
      </c>
    </row>
    <row r="59" spans="1:1" ht="25.5" customHeight="1" x14ac:dyDescent="0.2">
      <c r="A59" s="1" t="s">
        <v>138</v>
      </c>
    </row>
    <row r="60" spans="1:1" ht="12.75" customHeight="1" x14ac:dyDescent="0.2">
      <c r="A60" s="70" t="s">
        <v>34</v>
      </c>
    </row>
    <row r="61" spans="1:1" ht="12.75" customHeight="1" x14ac:dyDescent="0.2">
      <c r="A61" s="70"/>
    </row>
    <row r="62" spans="1:1" ht="12.75" customHeight="1" x14ac:dyDescent="0.2">
      <c r="A62" s="70"/>
    </row>
    <row r="63" spans="1:1" ht="12.75" customHeight="1" x14ac:dyDescent="0.2">
      <c r="A63" s="70"/>
    </row>
    <row r="64" spans="1:1" ht="12.75" customHeight="1" x14ac:dyDescent="0.2">
      <c r="A64" s="70"/>
    </row>
    <row r="65" spans="1:1" ht="12.75" customHeight="1" x14ac:dyDescent="0.2">
      <c r="A65" s="70"/>
    </row>
    <row r="66" spans="1:1" ht="12.75" customHeight="1" x14ac:dyDescent="0.2">
      <c r="A66" s="70"/>
    </row>
    <row r="67" spans="1:1" ht="12.75" customHeight="1" x14ac:dyDescent="0.2">
      <c r="A67" s="70"/>
    </row>
    <row r="68" spans="1:1" ht="12.75" customHeight="1" x14ac:dyDescent="0.2">
      <c r="A68" s="70"/>
    </row>
    <row r="69" spans="1:1" ht="12.75" customHeight="1" x14ac:dyDescent="0.2">
      <c r="A69" s="70"/>
    </row>
    <row r="70" spans="1:1" ht="12.75" customHeight="1" x14ac:dyDescent="0.2">
      <c r="A70" s="70"/>
    </row>
    <row r="71" spans="1:1" ht="12.75" customHeight="1" x14ac:dyDescent="0.2">
      <c r="A71" s="70"/>
    </row>
    <row r="72" spans="1:1" ht="12.75" customHeight="1" x14ac:dyDescent="0.2">
      <c r="A72" s="70"/>
    </row>
    <row r="73" spans="1:1" ht="12.75" customHeight="1" x14ac:dyDescent="0.2">
      <c r="A73" s="70"/>
    </row>
    <row r="74" spans="1:1" ht="12.75" customHeight="1" x14ac:dyDescent="0.2">
      <c r="A74" s="70"/>
    </row>
    <row r="75" spans="1:1" ht="12.75" customHeight="1" x14ac:dyDescent="0.2">
      <c r="A75" s="70"/>
    </row>
    <row r="76" spans="1:1" ht="12.75" customHeight="1" x14ac:dyDescent="0.2">
      <c r="A76" s="70"/>
    </row>
    <row r="77" spans="1:1" ht="12.75" customHeight="1" x14ac:dyDescent="0.2">
      <c r="A77" s="70"/>
    </row>
    <row r="78" spans="1:1" ht="12.75" customHeight="1" x14ac:dyDescent="0.2">
      <c r="A78" s="70"/>
    </row>
    <row r="79" spans="1:1" ht="12.75" customHeight="1" x14ac:dyDescent="0.2">
      <c r="A79" s="70"/>
    </row>
    <row r="80" spans="1:1" ht="12.75" customHeight="1" x14ac:dyDescent="0.2">
      <c r="A80" s="70"/>
    </row>
    <row r="81" spans="1:1" ht="12.75" customHeight="1" x14ac:dyDescent="0.2">
      <c r="A81" s="70"/>
    </row>
    <row r="82" spans="1:1" ht="12.75" customHeight="1" x14ac:dyDescent="0.2">
      <c r="A82" s="70"/>
    </row>
    <row r="83" spans="1:1" ht="12.75" customHeight="1" x14ac:dyDescent="0.2">
      <c r="A83" s="70"/>
    </row>
    <row r="84" spans="1:1" ht="12.75" customHeight="1" x14ac:dyDescent="0.2">
      <c r="A84" s="70"/>
    </row>
    <row r="85" spans="1:1" ht="12.75" customHeight="1" x14ac:dyDescent="0.2">
      <c r="A85" s="70"/>
    </row>
    <row r="86" spans="1:1" ht="12.75" customHeight="1" x14ac:dyDescent="0.2">
      <c r="A86" s="70"/>
    </row>
    <row r="87" spans="1:1" ht="12.75" customHeight="1" x14ac:dyDescent="0.2">
      <c r="A87" s="70"/>
    </row>
    <row r="88" spans="1:1" ht="12.75" customHeight="1" x14ac:dyDescent="0.2">
      <c r="A88" s="70"/>
    </row>
    <row r="89" spans="1:1" ht="12.75" customHeight="1" x14ac:dyDescent="0.2">
      <c r="A89" s="70"/>
    </row>
    <row r="90" spans="1:1" ht="12.75" customHeight="1" x14ac:dyDescent="0.2">
      <c r="A90" s="70"/>
    </row>
    <row r="91" spans="1:1" ht="12.75" customHeight="1" x14ac:dyDescent="0.2">
      <c r="A91" s="70"/>
    </row>
    <row r="92" spans="1:1" ht="12.75" customHeight="1" x14ac:dyDescent="0.2">
      <c r="A92" s="70"/>
    </row>
    <row r="93" spans="1:1" ht="12.75" customHeight="1" x14ac:dyDescent="0.2">
      <c r="A93" s="70"/>
    </row>
    <row r="94" spans="1:1" ht="12.75" customHeight="1" x14ac:dyDescent="0.2">
      <c r="A94" s="70"/>
    </row>
    <row r="95" spans="1:1" ht="12.75" customHeight="1" x14ac:dyDescent="0.2">
      <c r="A95" s="70"/>
    </row>
    <row r="96" spans="1:1" ht="12.75" customHeight="1" x14ac:dyDescent="0.2">
      <c r="A96" s="70"/>
    </row>
    <row r="97" spans="1:1" ht="12.75" customHeight="1" x14ac:dyDescent="0.2">
      <c r="A97" s="70"/>
    </row>
    <row r="98" spans="1:1" ht="12.75" customHeight="1" x14ac:dyDescent="0.2">
      <c r="A98" s="70"/>
    </row>
    <row r="99" spans="1:1" ht="12.75" customHeight="1" x14ac:dyDescent="0.2">
      <c r="A99" s="70"/>
    </row>
    <row r="100" spans="1:1" ht="12.75" customHeight="1" x14ac:dyDescent="0.2">
      <c r="A100" s="70"/>
    </row>
    <row r="101" spans="1:1" ht="12.75" customHeight="1" x14ac:dyDescent="0.2">
      <c r="A101" s="70"/>
    </row>
    <row r="102" spans="1:1" ht="12.75" customHeight="1" x14ac:dyDescent="0.2">
      <c r="A102" s="70"/>
    </row>
    <row r="103" spans="1:1" ht="12.75" customHeight="1" x14ac:dyDescent="0.2">
      <c r="A103" s="70"/>
    </row>
    <row r="104" spans="1:1" ht="12.75" customHeight="1" x14ac:dyDescent="0.2">
      <c r="A104" s="70"/>
    </row>
    <row r="105" spans="1:1" ht="12.75" customHeight="1" x14ac:dyDescent="0.2">
      <c r="A105" s="70"/>
    </row>
    <row r="106" spans="1:1" ht="12.75" customHeight="1" x14ac:dyDescent="0.2">
      <c r="A106" s="70"/>
    </row>
    <row r="107" spans="1:1" ht="12.75" customHeight="1" x14ac:dyDescent="0.2">
      <c r="A107" s="70"/>
    </row>
    <row r="108" spans="1:1" ht="12.75" customHeight="1" x14ac:dyDescent="0.2">
      <c r="A108" s="70"/>
    </row>
    <row r="109" spans="1:1" ht="12.75" customHeight="1" x14ac:dyDescent="0.2">
      <c r="A109" s="70"/>
    </row>
    <row r="110" spans="1:1" ht="12.75" customHeight="1" x14ac:dyDescent="0.2">
      <c r="A110" s="70"/>
    </row>
    <row r="111" spans="1:1" ht="12.75" customHeight="1" x14ac:dyDescent="0.2">
      <c r="A111" s="70"/>
    </row>
    <row r="112" spans="1:1" ht="12.75" customHeight="1" x14ac:dyDescent="0.2">
      <c r="A112" s="70"/>
    </row>
    <row r="113" spans="1:1" ht="12.75" customHeight="1" x14ac:dyDescent="0.2">
      <c r="A113" s="70"/>
    </row>
    <row r="114" spans="1:1" ht="12.75" customHeight="1" x14ac:dyDescent="0.2">
      <c r="A114" s="70"/>
    </row>
    <row r="115" spans="1:1" ht="12.75" customHeight="1" x14ac:dyDescent="0.2">
      <c r="A115" s="70"/>
    </row>
    <row r="116" spans="1:1" ht="12.75" customHeight="1" x14ac:dyDescent="0.2">
      <c r="A116" s="70"/>
    </row>
    <row r="117" spans="1:1" ht="12.75" customHeight="1" x14ac:dyDescent="0.2">
      <c r="A117" s="70"/>
    </row>
    <row r="118" spans="1:1" ht="12.75" customHeight="1" x14ac:dyDescent="0.2">
      <c r="A118" s="70"/>
    </row>
    <row r="119" spans="1:1" ht="12.75" customHeight="1" x14ac:dyDescent="0.2">
      <c r="A119" s="70"/>
    </row>
    <row r="120" spans="1:1" ht="12.75" customHeight="1" x14ac:dyDescent="0.2">
      <c r="A120" s="70"/>
    </row>
    <row r="121" spans="1:1" ht="12.75" customHeight="1" x14ac:dyDescent="0.2">
      <c r="A121" s="70"/>
    </row>
    <row r="122" spans="1:1" ht="12.75" customHeight="1" x14ac:dyDescent="0.2">
      <c r="A122" s="70"/>
    </row>
    <row r="123" spans="1:1" ht="12.75" customHeight="1" x14ac:dyDescent="0.2">
      <c r="A123" s="70"/>
    </row>
    <row r="124" spans="1:1" ht="12.75" customHeight="1" x14ac:dyDescent="0.2">
      <c r="A124" s="70"/>
    </row>
    <row r="125" spans="1:1" ht="12.75" customHeight="1" x14ac:dyDescent="0.2">
      <c r="A125" s="70"/>
    </row>
    <row r="126" spans="1:1" ht="12.75" customHeight="1" x14ac:dyDescent="0.2">
      <c r="A126" s="70"/>
    </row>
    <row r="127" spans="1:1" ht="12.75" customHeight="1" x14ac:dyDescent="0.2">
      <c r="A127" s="70"/>
    </row>
    <row r="128" spans="1:1" ht="12.75" customHeight="1" x14ac:dyDescent="0.2">
      <c r="A128" s="70"/>
    </row>
    <row r="129" spans="1:1" ht="12.75" customHeight="1" x14ac:dyDescent="0.2">
      <c r="A129" s="70"/>
    </row>
    <row r="130" spans="1:1" ht="12.75" customHeight="1" x14ac:dyDescent="0.2">
      <c r="A130" s="70"/>
    </row>
    <row r="131" spans="1:1" ht="12.75" customHeight="1" x14ac:dyDescent="0.2">
      <c r="A131" s="70"/>
    </row>
    <row r="132" spans="1:1" ht="12.75" customHeight="1" x14ac:dyDescent="0.2">
      <c r="A132" s="70"/>
    </row>
    <row r="133" spans="1:1" ht="12.75" customHeight="1" x14ac:dyDescent="0.2">
      <c r="A133" s="70"/>
    </row>
    <row r="134" spans="1:1" ht="12.75" customHeight="1" x14ac:dyDescent="0.2">
      <c r="A134" s="70"/>
    </row>
    <row r="135" spans="1:1" ht="12.75" customHeight="1" x14ac:dyDescent="0.2">
      <c r="A135" s="70"/>
    </row>
    <row r="136" spans="1:1" ht="12.75" customHeight="1" x14ac:dyDescent="0.2">
      <c r="A136" s="70"/>
    </row>
    <row r="137" spans="1:1" ht="12.75" customHeight="1" x14ac:dyDescent="0.2">
      <c r="A137" s="70"/>
    </row>
    <row r="138" spans="1:1" ht="12.75" customHeight="1" x14ac:dyDescent="0.2">
      <c r="A138" s="70"/>
    </row>
    <row r="139" spans="1:1" ht="12.75" customHeight="1" x14ac:dyDescent="0.2">
      <c r="A139" s="70"/>
    </row>
    <row r="140" spans="1:1" ht="12.75" customHeight="1" x14ac:dyDescent="0.2">
      <c r="A140" s="70"/>
    </row>
    <row r="141" spans="1:1" ht="12.75" customHeight="1" x14ac:dyDescent="0.2">
      <c r="A141" s="70"/>
    </row>
    <row r="142" spans="1:1" ht="12.75" customHeight="1" x14ac:dyDescent="0.2">
      <c r="A142" s="70"/>
    </row>
    <row r="143" spans="1:1" ht="12.75" customHeight="1" x14ac:dyDescent="0.2">
      <c r="A143" s="70"/>
    </row>
    <row r="144" spans="1:1" ht="12.75" customHeight="1" x14ac:dyDescent="0.2">
      <c r="A144" s="70"/>
    </row>
    <row r="145" spans="1:1" ht="12.75" customHeight="1" x14ac:dyDescent="0.2">
      <c r="A145" s="70"/>
    </row>
    <row r="146" spans="1:1" ht="12.75" customHeight="1" x14ac:dyDescent="0.2">
      <c r="A146" s="70"/>
    </row>
    <row r="147" spans="1:1" ht="12.75" customHeight="1" x14ac:dyDescent="0.2">
      <c r="A147" s="70"/>
    </row>
    <row r="148" spans="1:1" ht="12.75" customHeight="1" x14ac:dyDescent="0.2">
      <c r="A148" s="70"/>
    </row>
    <row r="149" spans="1:1" ht="12.75" customHeight="1" x14ac:dyDescent="0.2">
      <c r="A149" s="70"/>
    </row>
    <row r="150" spans="1:1" ht="12.75" customHeight="1" x14ac:dyDescent="0.2">
      <c r="A150" s="70"/>
    </row>
    <row r="151" spans="1:1" ht="12.75" customHeight="1" x14ac:dyDescent="0.2">
      <c r="A151" s="70"/>
    </row>
    <row r="152" spans="1:1" ht="12.75" customHeight="1" x14ac:dyDescent="0.2">
      <c r="A152" s="70"/>
    </row>
    <row r="153" spans="1:1" ht="12.75" customHeight="1" x14ac:dyDescent="0.2">
      <c r="A153" s="70"/>
    </row>
    <row r="154" spans="1:1" ht="12.75" customHeight="1" x14ac:dyDescent="0.2">
      <c r="A154" s="70"/>
    </row>
    <row r="155" spans="1:1" ht="12.75" customHeight="1" x14ac:dyDescent="0.2">
      <c r="A155" s="70"/>
    </row>
    <row r="156" spans="1:1" ht="12.75" customHeight="1" x14ac:dyDescent="0.2">
      <c r="A156" s="70"/>
    </row>
    <row r="157" spans="1:1" ht="12.75" customHeight="1" x14ac:dyDescent="0.2">
      <c r="A157" s="70"/>
    </row>
    <row r="158" spans="1:1" ht="12.75" customHeight="1" x14ac:dyDescent="0.2">
      <c r="A158" s="70"/>
    </row>
    <row r="159" spans="1:1" ht="12.75" customHeight="1" x14ac:dyDescent="0.2">
      <c r="A159" s="70"/>
    </row>
    <row r="160" spans="1:1" ht="12.75" customHeight="1" x14ac:dyDescent="0.2">
      <c r="A160" s="70"/>
    </row>
    <row r="161" spans="1:1" ht="12.75" customHeight="1" x14ac:dyDescent="0.2">
      <c r="A161" s="70"/>
    </row>
    <row r="162" spans="1:1" ht="12.75" customHeight="1" x14ac:dyDescent="0.2">
      <c r="A162" s="70"/>
    </row>
    <row r="163" spans="1:1" ht="12.75" customHeight="1" x14ac:dyDescent="0.2">
      <c r="A163" s="70"/>
    </row>
    <row r="164" spans="1:1" ht="12.75" customHeight="1" x14ac:dyDescent="0.2">
      <c r="A164" s="70"/>
    </row>
    <row r="165" spans="1:1" ht="12.75" customHeight="1" x14ac:dyDescent="0.2">
      <c r="A165" s="70"/>
    </row>
    <row r="166" spans="1:1" ht="12.75" customHeight="1" x14ac:dyDescent="0.2">
      <c r="A166" s="70"/>
    </row>
    <row r="167" spans="1:1" ht="12.75" customHeight="1" x14ac:dyDescent="0.2">
      <c r="A167" s="70"/>
    </row>
    <row r="168" spans="1:1" ht="12.75" customHeight="1" x14ac:dyDescent="0.2">
      <c r="A168" s="70"/>
    </row>
    <row r="169" spans="1:1" ht="12.75" customHeight="1" x14ac:dyDescent="0.2">
      <c r="A169" s="70"/>
    </row>
    <row r="170" spans="1:1" ht="12.75" customHeight="1" x14ac:dyDescent="0.2">
      <c r="A170" s="70"/>
    </row>
    <row r="171" spans="1:1" ht="12.75" customHeight="1" x14ac:dyDescent="0.2">
      <c r="A171" s="70"/>
    </row>
    <row r="172" spans="1:1" ht="12.75" customHeight="1" x14ac:dyDescent="0.2">
      <c r="A172" s="70"/>
    </row>
    <row r="173" spans="1:1" ht="12.75" customHeight="1" x14ac:dyDescent="0.2">
      <c r="A173" s="70"/>
    </row>
    <row r="174" spans="1:1" ht="12.75" customHeight="1" x14ac:dyDescent="0.2">
      <c r="A174" s="70"/>
    </row>
    <row r="175" spans="1:1" ht="12.75" customHeight="1" x14ac:dyDescent="0.2">
      <c r="A175" s="70"/>
    </row>
    <row r="176" spans="1:1" ht="12.75" customHeight="1" x14ac:dyDescent="0.2">
      <c r="A176" s="70"/>
    </row>
    <row r="177" spans="1:1" ht="12.75" customHeight="1" x14ac:dyDescent="0.2">
      <c r="A177" s="70"/>
    </row>
    <row r="178" spans="1:1" ht="12.75" customHeight="1" x14ac:dyDescent="0.2">
      <c r="A178" s="70"/>
    </row>
    <row r="179" spans="1:1" ht="12.75" customHeight="1" x14ac:dyDescent="0.2">
      <c r="A179" s="70"/>
    </row>
    <row r="180" spans="1:1" ht="12.75" customHeight="1" x14ac:dyDescent="0.2">
      <c r="A180" s="70"/>
    </row>
    <row r="181" spans="1:1" ht="12.75" customHeight="1" x14ac:dyDescent="0.2">
      <c r="A181" s="70"/>
    </row>
    <row r="182" spans="1:1" ht="12.75" customHeight="1" x14ac:dyDescent="0.2">
      <c r="A182" s="70"/>
    </row>
    <row r="183" spans="1:1" ht="12.75" customHeight="1" x14ac:dyDescent="0.2">
      <c r="A183" s="70"/>
    </row>
    <row r="184" spans="1:1" ht="12.75" customHeight="1" x14ac:dyDescent="0.2">
      <c r="A184" s="70"/>
    </row>
    <row r="185" spans="1:1" ht="12.75" customHeight="1" x14ac:dyDescent="0.2">
      <c r="A185" s="70"/>
    </row>
    <row r="186" spans="1:1" ht="12.75" customHeight="1" x14ac:dyDescent="0.2">
      <c r="A186" s="70"/>
    </row>
    <row r="187" spans="1:1" ht="12.75" customHeight="1" x14ac:dyDescent="0.2">
      <c r="A187" s="70"/>
    </row>
    <row r="188" spans="1:1" ht="12.75" customHeight="1" x14ac:dyDescent="0.2">
      <c r="A188" s="70"/>
    </row>
    <row r="189" spans="1:1" ht="12.75" customHeight="1" x14ac:dyDescent="0.2">
      <c r="A189" s="70"/>
    </row>
    <row r="190" spans="1:1" ht="12.75" customHeight="1" x14ac:dyDescent="0.2">
      <c r="A190" s="70"/>
    </row>
    <row r="191" spans="1:1" ht="12.75" customHeight="1" x14ac:dyDescent="0.2">
      <c r="A191" s="70"/>
    </row>
    <row r="192" spans="1:1" ht="12.75" customHeight="1" x14ac:dyDescent="0.2">
      <c r="A192" s="70"/>
    </row>
    <row r="193" spans="1:1" ht="12.75" customHeight="1" x14ac:dyDescent="0.2">
      <c r="A193" s="70"/>
    </row>
    <row r="194" spans="1:1" ht="12.75" customHeight="1" x14ac:dyDescent="0.2">
      <c r="A194" s="70"/>
    </row>
    <row r="195" spans="1:1" ht="12.75" customHeight="1" x14ac:dyDescent="0.2">
      <c r="A195" s="70"/>
    </row>
    <row r="196" spans="1:1" ht="12.75" customHeight="1" x14ac:dyDescent="0.2">
      <c r="A196" s="70"/>
    </row>
    <row r="197" spans="1:1" ht="12.75" customHeight="1" x14ac:dyDescent="0.2">
      <c r="A197" s="70"/>
    </row>
    <row r="198" spans="1:1" ht="12.75" customHeight="1" x14ac:dyDescent="0.2">
      <c r="A198" s="70"/>
    </row>
    <row r="199" spans="1:1" ht="12.75" customHeight="1" x14ac:dyDescent="0.2">
      <c r="A199" s="70"/>
    </row>
    <row r="200" spans="1:1" ht="12.75" customHeight="1" x14ac:dyDescent="0.2">
      <c r="A200" s="70"/>
    </row>
    <row r="201" spans="1:1" ht="12.75" customHeight="1" x14ac:dyDescent="0.2">
      <c r="A201" s="70"/>
    </row>
    <row r="202" spans="1:1" ht="12.75" customHeight="1" x14ac:dyDescent="0.2">
      <c r="A202" s="70"/>
    </row>
    <row r="203" spans="1:1" ht="12.75" customHeight="1" x14ac:dyDescent="0.2">
      <c r="A203" s="70"/>
    </row>
    <row r="204" spans="1:1" ht="12.75" customHeight="1" x14ac:dyDescent="0.2">
      <c r="A204" s="70"/>
    </row>
    <row r="205" spans="1:1" ht="12.75" customHeight="1" x14ac:dyDescent="0.2">
      <c r="A205" s="70"/>
    </row>
    <row r="206" spans="1:1" ht="12.75" customHeight="1" x14ac:dyDescent="0.2">
      <c r="A206" s="70"/>
    </row>
    <row r="207" spans="1:1" ht="12.75" customHeight="1" x14ac:dyDescent="0.2">
      <c r="A207" s="70"/>
    </row>
    <row r="208" spans="1:1" ht="12.75" customHeight="1" x14ac:dyDescent="0.2">
      <c r="A208" s="70"/>
    </row>
    <row r="209" spans="1:1" ht="12.75" customHeight="1" x14ac:dyDescent="0.2">
      <c r="A209" s="70"/>
    </row>
    <row r="210" spans="1:1" ht="12.75" customHeight="1" x14ac:dyDescent="0.2">
      <c r="A210" s="70"/>
    </row>
    <row r="211" spans="1:1" ht="12.75" customHeight="1" x14ac:dyDescent="0.2">
      <c r="A211" s="70"/>
    </row>
    <row r="212" spans="1:1" ht="12.75" customHeight="1" x14ac:dyDescent="0.2">
      <c r="A212" s="70"/>
    </row>
    <row r="213" spans="1:1" ht="12.75" customHeight="1" x14ac:dyDescent="0.2">
      <c r="A213" s="70"/>
    </row>
    <row r="214" spans="1:1" ht="12.75" customHeight="1" x14ac:dyDescent="0.2">
      <c r="A214" s="70"/>
    </row>
    <row r="215" spans="1:1" ht="12.75" customHeight="1" x14ac:dyDescent="0.2">
      <c r="A215" s="70"/>
    </row>
    <row r="216" spans="1:1" ht="12.75" customHeight="1" x14ac:dyDescent="0.2">
      <c r="A216" s="70"/>
    </row>
    <row r="217" spans="1:1" ht="12.75" customHeight="1" x14ac:dyDescent="0.2">
      <c r="A217" s="70"/>
    </row>
    <row r="218" spans="1:1" ht="12.75" customHeight="1" x14ac:dyDescent="0.2">
      <c r="A218" s="70"/>
    </row>
    <row r="219" spans="1:1" ht="12.75" customHeight="1" x14ac:dyDescent="0.2">
      <c r="A219" s="70"/>
    </row>
    <row r="220" spans="1:1" ht="12.75" customHeight="1" x14ac:dyDescent="0.2">
      <c r="A220" s="70"/>
    </row>
    <row r="221" spans="1:1" ht="12.75" customHeight="1" x14ac:dyDescent="0.2">
      <c r="A221" s="70"/>
    </row>
    <row r="222" spans="1:1" ht="12.75" customHeight="1" x14ac:dyDescent="0.2">
      <c r="A222" s="70"/>
    </row>
    <row r="223" spans="1:1" ht="12.75" customHeight="1" x14ac:dyDescent="0.2">
      <c r="A223" s="70"/>
    </row>
    <row r="224" spans="1:1" ht="12.75" customHeight="1" x14ac:dyDescent="0.2">
      <c r="A224" s="70"/>
    </row>
    <row r="225" spans="1:1" ht="12.75" customHeight="1" x14ac:dyDescent="0.2">
      <c r="A225" s="70"/>
    </row>
    <row r="226" spans="1:1" ht="12.75" customHeight="1" x14ac:dyDescent="0.2">
      <c r="A226" s="70"/>
    </row>
    <row r="227" spans="1:1" ht="12.75" customHeight="1" x14ac:dyDescent="0.2">
      <c r="A227" s="70"/>
    </row>
    <row r="228" spans="1:1" ht="12.75" customHeight="1" x14ac:dyDescent="0.2">
      <c r="A228" s="70"/>
    </row>
    <row r="229" spans="1:1" ht="12.75" customHeight="1" x14ac:dyDescent="0.2">
      <c r="A229" s="70"/>
    </row>
    <row r="230" spans="1:1" ht="12.75" customHeight="1" x14ac:dyDescent="0.2">
      <c r="A230" s="70"/>
    </row>
    <row r="231" spans="1:1" ht="12.75" customHeight="1" x14ac:dyDescent="0.2">
      <c r="A231" s="70"/>
    </row>
    <row r="232" spans="1:1" ht="12.75" customHeight="1" x14ac:dyDescent="0.2">
      <c r="A232" s="70"/>
    </row>
    <row r="233" spans="1:1" ht="12.75" customHeight="1" x14ac:dyDescent="0.2">
      <c r="A233" s="70"/>
    </row>
    <row r="234" spans="1:1" ht="12.75" customHeight="1" x14ac:dyDescent="0.2">
      <c r="A234" s="70"/>
    </row>
    <row r="235" spans="1:1" ht="12.75" customHeight="1" x14ac:dyDescent="0.2">
      <c r="A235" s="70"/>
    </row>
    <row r="236" spans="1:1" ht="12.75" customHeight="1" x14ac:dyDescent="0.2">
      <c r="A236" s="70"/>
    </row>
    <row r="237" spans="1:1" ht="12.75" customHeight="1" x14ac:dyDescent="0.2">
      <c r="A237" s="70"/>
    </row>
    <row r="238" spans="1:1" ht="12.75" customHeight="1" x14ac:dyDescent="0.2">
      <c r="A238" s="70"/>
    </row>
    <row r="239" spans="1:1" ht="12.75" customHeight="1" x14ac:dyDescent="0.2">
      <c r="A239" s="70"/>
    </row>
    <row r="240" spans="1:1" ht="12.75" customHeight="1" x14ac:dyDescent="0.2">
      <c r="A240" s="70"/>
    </row>
    <row r="241" spans="1:1" ht="12.75" customHeight="1" x14ac:dyDescent="0.2">
      <c r="A241" s="70"/>
    </row>
    <row r="242" spans="1:1" ht="12.75" customHeight="1" x14ac:dyDescent="0.2">
      <c r="A242" s="70"/>
    </row>
    <row r="243" spans="1:1" ht="12.75" customHeight="1" x14ac:dyDescent="0.2">
      <c r="A243" s="70"/>
    </row>
    <row r="244" spans="1:1" ht="12.75" customHeight="1" x14ac:dyDescent="0.2">
      <c r="A244" s="70"/>
    </row>
    <row r="245" spans="1:1" ht="12.75" customHeight="1" x14ac:dyDescent="0.2">
      <c r="A245" s="70"/>
    </row>
    <row r="246" spans="1:1" ht="12.75" customHeight="1" x14ac:dyDescent="0.2">
      <c r="A246" s="70"/>
    </row>
    <row r="247" spans="1:1" ht="12.75" customHeight="1" x14ac:dyDescent="0.2">
      <c r="A247" s="70"/>
    </row>
    <row r="248" spans="1:1" ht="12.75" customHeight="1" x14ac:dyDescent="0.2">
      <c r="A248" s="70"/>
    </row>
    <row r="249" spans="1:1" ht="12.75" customHeight="1" x14ac:dyDescent="0.2">
      <c r="A249" s="70"/>
    </row>
    <row r="250" spans="1:1" ht="12.75" customHeight="1" x14ac:dyDescent="0.2">
      <c r="A250" s="70"/>
    </row>
    <row r="251" spans="1:1" ht="12.75" customHeight="1" x14ac:dyDescent="0.2">
      <c r="A251" s="70"/>
    </row>
    <row r="252" spans="1:1" ht="12.75" customHeight="1" x14ac:dyDescent="0.2">
      <c r="A252" s="70"/>
    </row>
    <row r="253" spans="1:1" ht="12.75" customHeight="1" x14ac:dyDescent="0.2">
      <c r="A253" s="70"/>
    </row>
    <row r="254" spans="1:1" ht="12.75" customHeight="1" x14ac:dyDescent="0.2">
      <c r="A254" s="70"/>
    </row>
    <row r="255" spans="1:1" ht="12.75" customHeight="1" x14ac:dyDescent="0.2">
      <c r="A255" s="70"/>
    </row>
    <row r="256" spans="1:1" ht="12.75" customHeight="1" x14ac:dyDescent="0.2">
      <c r="A256" s="70"/>
    </row>
    <row r="257" spans="1:1" ht="12.75" customHeight="1" x14ac:dyDescent="0.2">
      <c r="A257" s="70"/>
    </row>
    <row r="258" spans="1:1" ht="12.75" customHeight="1" x14ac:dyDescent="0.2">
      <c r="A258" s="70"/>
    </row>
    <row r="259" spans="1:1" ht="12.75" customHeight="1" x14ac:dyDescent="0.2">
      <c r="A259" s="70"/>
    </row>
    <row r="260" spans="1:1" ht="12.75" customHeight="1" x14ac:dyDescent="0.2">
      <c r="A260" s="70"/>
    </row>
    <row r="261" spans="1:1" ht="12.75" customHeight="1" x14ac:dyDescent="0.2">
      <c r="A261" s="70"/>
    </row>
    <row r="262" spans="1:1" ht="12.75" customHeight="1" x14ac:dyDescent="0.2">
      <c r="A262" s="70"/>
    </row>
    <row r="263" spans="1:1" ht="12.75" customHeight="1" x14ac:dyDescent="0.2">
      <c r="A263" s="70"/>
    </row>
    <row r="264" spans="1:1" ht="12.75" customHeight="1" x14ac:dyDescent="0.2">
      <c r="A264" s="70"/>
    </row>
    <row r="265" spans="1:1" ht="12.75" customHeight="1" x14ac:dyDescent="0.2">
      <c r="A265" s="70"/>
    </row>
    <row r="266" spans="1:1" ht="12.75" customHeight="1" x14ac:dyDescent="0.2">
      <c r="A266" s="70"/>
    </row>
    <row r="267" spans="1:1" ht="12.75" customHeight="1" x14ac:dyDescent="0.2">
      <c r="A267" s="70"/>
    </row>
    <row r="268" spans="1:1" ht="12.75" customHeight="1" x14ac:dyDescent="0.2">
      <c r="A268" s="70"/>
    </row>
    <row r="269" spans="1:1" ht="12.75" customHeight="1" x14ac:dyDescent="0.2">
      <c r="A269" s="70"/>
    </row>
    <row r="270" spans="1:1" ht="12.75" customHeight="1" x14ac:dyDescent="0.2">
      <c r="A270" s="70"/>
    </row>
    <row r="271" spans="1:1" ht="12.75" customHeight="1" x14ac:dyDescent="0.2">
      <c r="A271" s="70"/>
    </row>
    <row r="272" spans="1:1" ht="12.75" customHeight="1" x14ac:dyDescent="0.2">
      <c r="A272" s="70"/>
    </row>
    <row r="273" spans="1:1" ht="12.75" customHeight="1" x14ac:dyDescent="0.2">
      <c r="A273" s="70"/>
    </row>
    <row r="274" spans="1:1" ht="12.75" customHeight="1" x14ac:dyDescent="0.2">
      <c r="A274" s="70"/>
    </row>
    <row r="275" spans="1:1" ht="12.75" customHeight="1" x14ac:dyDescent="0.2">
      <c r="A275" s="70"/>
    </row>
    <row r="276" spans="1:1" ht="12.75" customHeight="1" x14ac:dyDescent="0.2">
      <c r="A276" s="70"/>
    </row>
    <row r="277" spans="1:1" ht="12.75" customHeight="1" x14ac:dyDescent="0.2">
      <c r="A277" s="70"/>
    </row>
    <row r="278" spans="1:1" ht="12.75" customHeight="1" x14ac:dyDescent="0.2">
      <c r="A278" s="70"/>
    </row>
    <row r="279" spans="1:1" ht="12.75" customHeight="1" x14ac:dyDescent="0.2">
      <c r="A279" s="70"/>
    </row>
    <row r="280" spans="1:1" ht="12.75" customHeight="1" x14ac:dyDescent="0.2">
      <c r="A280" s="70"/>
    </row>
    <row r="281" spans="1:1" ht="12.75" customHeight="1" x14ac:dyDescent="0.2">
      <c r="A281" s="70"/>
    </row>
    <row r="282" spans="1:1" ht="12.75" customHeight="1" x14ac:dyDescent="0.2">
      <c r="A282" s="70"/>
    </row>
    <row r="283" spans="1:1" ht="12.75" customHeight="1" x14ac:dyDescent="0.2">
      <c r="A283" s="70"/>
    </row>
    <row r="284" spans="1:1" ht="12.75" customHeight="1" x14ac:dyDescent="0.2">
      <c r="A284" s="70"/>
    </row>
    <row r="285" spans="1:1" ht="12.75" customHeight="1" x14ac:dyDescent="0.2">
      <c r="A285" s="70"/>
    </row>
    <row r="286" spans="1:1" ht="12.75" customHeight="1" x14ac:dyDescent="0.2">
      <c r="A286" s="70"/>
    </row>
    <row r="287" spans="1:1" ht="12.75" customHeight="1" x14ac:dyDescent="0.2">
      <c r="A287" s="70"/>
    </row>
    <row r="288" spans="1:1" ht="12.75" customHeight="1" x14ac:dyDescent="0.2">
      <c r="A288" s="70"/>
    </row>
    <row r="289" spans="1:1" ht="12.75" customHeight="1" x14ac:dyDescent="0.2">
      <c r="A289" s="70"/>
    </row>
    <row r="290" spans="1:1" ht="12.75" customHeight="1" x14ac:dyDescent="0.2">
      <c r="A290" s="70"/>
    </row>
    <row r="291" spans="1:1" ht="12.75" customHeight="1" x14ac:dyDescent="0.2">
      <c r="A291" s="70"/>
    </row>
    <row r="292" spans="1:1" ht="12.75" customHeight="1" x14ac:dyDescent="0.2">
      <c r="A292" s="70"/>
    </row>
    <row r="293" spans="1:1" ht="12.75" customHeight="1" x14ac:dyDescent="0.2">
      <c r="A293" s="70"/>
    </row>
    <row r="294" spans="1:1" ht="12.75" customHeight="1" x14ac:dyDescent="0.2">
      <c r="A294" s="70"/>
    </row>
    <row r="295" spans="1:1" ht="12.75" customHeight="1" x14ac:dyDescent="0.2">
      <c r="A295" s="70"/>
    </row>
    <row r="296" spans="1:1" ht="12.75" customHeight="1" x14ac:dyDescent="0.2">
      <c r="A296" s="70"/>
    </row>
    <row r="297" spans="1:1" ht="12.75" customHeight="1" x14ac:dyDescent="0.2">
      <c r="A297" s="70"/>
    </row>
    <row r="298" spans="1:1" ht="12.75" customHeight="1" x14ac:dyDescent="0.2">
      <c r="A298" s="70"/>
    </row>
    <row r="299" spans="1:1" ht="12.75" customHeight="1" x14ac:dyDescent="0.2">
      <c r="A299" s="70"/>
    </row>
    <row r="300" spans="1:1" ht="12.75" customHeight="1" x14ac:dyDescent="0.2">
      <c r="A300" s="70"/>
    </row>
    <row r="301" spans="1:1" ht="12.75" customHeight="1" x14ac:dyDescent="0.2">
      <c r="A301" s="70"/>
    </row>
    <row r="302" spans="1:1" ht="12.75" customHeight="1" x14ac:dyDescent="0.2">
      <c r="A302" s="70"/>
    </row>
    <row r="303" spans="1:1" ht="12.75" customHeight="1" x14ac:dyDescent="0.2">
      <c r="A303" s="70"/>
    </row>
    <row r="304" spans="1:1" ht="12.75" customHeight="1" x14ac:dyDescent="0.2">
      <c r="A304" s="70"/>
    </row>
    <row r="305" spans="1:1" ht="12.75" customHeight="1" x14ac:dyDescent="0.2">
      <c r="A305" s="70"/>
    </row>
    <row r="306" spans="1:1" ht="12.75" customHeight="1" x14ac:dyDescent="0.2">
      <c r="A306" s="70"/>
    </row>
    <row r="307" spans="1:1" ht="12.75" customHeight="1" x14ac:dyDescent="0.2">
      <c r="A307" s="70"/>
    </row>
    <row r="308" spans="1:1" ht="12.75" customHeight="1" x14ac:dyDescent="0.2">
      <c r="A308" s="70"/>
    </row>
    <row r="309" spans="1:1" ht="12.75" customHeight="1" x14ac:dyDescent="0.2">
      <c r="A309" s="70"/>
    </row>
    <row r="310" spans="1:1" ht="12.75" customHeight="1" x14ac:dyDescent="0.2">
      <c r="A310" s="70"/>
    </row>
    <row r="311" spans="1:1" ht="12.75" customHeight="1" x14ac:dyDescent="0.2">
      <c r="A311" s="70"/>
    </row>
    <row r="312" spans="1:1" ht="12.75" customHeight="1" x14ac:dyDescent="0.2">
      <c r="A312" s="70"/>
    </row>
    <row r="313" spans="1:1" ht="12.75" customHeight="1" x14ac:dyDescent="0.2">
      <c r="A313" s="70"/>
    </row>
    <row r="314" spans="1:1" ht="12.75" customHeight="1" x14ac:dyDescent="0.2">
      <c r="A314" s="70"/>
    </row>
    <row r="315" spans="1:1" ht="12.75" customHeight="1" x14ac:dyDescent="0.2">
      <c r="A315" s="70"/>
    </row>
    <row r="316" spans="1:1" ht="12.75" customHeight="1" x14ac:dyDescent="0.2">
      <c r="A316" s="70"/>
    </row>
    <row r="317" spans="1:1" ht="12.75" customHeight="1" x14ac:dyDescent="0.2">
      <c r="A317" s="70"/>
    </row>
    <row r="318" spans="1:1" ht="12.75" customHeight="1" x14ac:dyDescent="0.2">
      <c r="A318" s="70"/>
    </row>
    <row r="319" spans="1:1" ht="12.75" customHeight="1" x14ac:dyDescent="0.2">
      <c r="A319" s="70"/>
    </row>
    <row r="320" spans="1:1" ht="12.75" customHeight="1" x14ac:dyDescent="0.2">
      <c r="A320" s="70"/>
    </row>
    <row r="321" spans="1:1" ht="12.75" customHeight="1" x14ac:dyDescent="0.2">
      <c r="A321" s="70"/>
    </row>
    <row r="322" spans="1:1" ht="12.75" customHeight="1" x14ac:dyDescent="0.2">
      <c r="A322" s="70"/>
    </row>
    <row r="323" spans="1:1" ht="12.75" customHeight="1" x14ac:dyDescent="0.2">
      <c r="A323" s="70"/>
    </row>
    <row r="324" spans="1:1" ht="12.75" customHeight="1" x14ac:dyDescent="0.2">
      <c r="A324" s="70"/>
    </row>
    <row r="325" spans="1:1" ht="12.75" customHeight="1" x14ac:dyDescent="0.2">
      <c r="A325" s="70"/>
    </row>
    <row r="326" spans="1:1" ht="12.75" customHeight="1" x14ac:dyDescent="0.2">
      <c r="A326" s="70"/>
    </row>
    <row r="327" spans="1:1" ht="12.75" customHeight="1" x14ac:dyDescent="0.2">
      <c r="A327" s="70"/>
    </row>
    <row r="328" spans="1:1" ht="12.75" customHeight="1" x14ac:dyDescent="0.2">
      <c r="A328" s="70"/>
    </row>
    <row r="329" spans="1:1" ht="12.75" customHeight="1" x14ac:dyDescent="0.2">
      <c r="A329" s="70"/>
    </row>
    <row r="330" spans="1:1" ht="12.75" customHeight="1" x14ac:dyDescent="0.2">
      <c r="A330" s="70"/>
    </row>
    <row r="331" spans="1:1" ht="12.75" customHeight="1" x14ac:dyDescent="0.2">
      <c r="A331" s="70"/>
    </row>
    <row r="332" spans="1:1" ht="12.75" customHeight="1" x14ac:dyDescent="0.2">
      <c r="A332" s="70"/>
    </row>
    <row r="333" spans="1:1" ht="12.75" customHeight="1" x14ac:dyDescent="0.2">
      <c r="A333" s="70"/>
    </row>
    <row r="334" spans="1:1" ht="12.75" customHeight="1" x14ac:dyDescent="0.2">
      <c r="A334" s="70"/>
    </row>
    <row r="335" spans="1:1" ht="12.75" customHeight="1" x14ac:dyDescent="0.2">
      <c r="A335" s="70"/>
    </row>
    <row r="336" spans="1:1" ht="12.75" customHeight="1" x14ac:dyDescent="0.2">
      <c r="A336" s="70"/>
    </row>
    <row r="337" spans="1:1" ht="12.75" customHeight="1" x14ac:dyDescent="0.2">
      <c r="A337" s="70"/>
    </row>
    <row r="338" spans="1:1" ht="12.75" customHeight="1" x14ac:dyDescent="0.2">
      <c r="A338" s="70"/>
    </row>
    <row r="339" spans="1:1" ht="12.75" customHeight="1" x14ac:dyDescent="0.2">
      <c r="A339" s="70"/>
    </row>
    <row r="340" spans="1:1" ht="12.75" customHeight="1" x14ac:dyDescent="0.2">
      <c r="A340" s="70"/>
    </row>
    <row r="341" spans="1:1" ht="12.75" customHeight="1" x14ac:dyDescent="0.2">
      <c r="A341" s="70"/>
    </row>
    <row r="342" spans="1:1" ht="12.75" customHeight="1" x14ac:dyDescent="0.2">
      <c r="A342" s="70"/>
    </row>
    <row r="343" spans="1:1" ht="12.75" customHeight="1" x14ac:dyDescent="0.2">
      <c r="A343" s="70"/>
    </row>
    <row r="344" spans="1:1" ht="12.75" customHeight="1" x14ac:dyDescent="0.2">
      <c r="A344" s="70"/>
    </row>
    <row r="345" spans="1:1" ht="12.75" customHeight="1" x14ac:dyDescent="0.2">
      <c r="A345" s="70"/>
    </row>
    <row r="346" spans="1:1" ht="12.75" customHeight="1" x14ac:dyDescent="0.2">
      <c r="A346" s="70"/>
    </row>
    <row r="347" spans="1:1" ht="12.75" customHeight="1" x14ac:dyDescent="0.2">
      <c r="A347" s="70"/>
    </row>
    <row r="348" spans="1:1" ht="12.75" customHeight="1" x14ac:dyDescent="0.2">
      <c r="A348" s="70"/>
    </row>
    <row r="349" spans="1:1" ht="12.75" customHeight="1" x14ac:dyDescent="0.2">
      <c r="A349" s="70"/>
    </row>
    <row r="350" spans="1:1" ht="12.75" customHeight="1" x14ac:dyDescent="0.2">
      <c r="A350" s="70"/>
    </row>
    <row r="351" spans="1:1" ht="12.75" customHeight="1" x14ac:dyDescent="0.2">
      <c r="A351" s="70"/>
    </row>
    <row r="352" spans="1:1" ht="12.75" customHeight="1" x14ac:dyDescent="0.2">
      <c r="A352" s="70"/>
    </row>
    <row r="353" spans="1:1" ht="12.75" customHeight="1" x14ac:dyDescent="0.2">
      <c r="A353" s="70"/>
    </row>
    <row r="354" spans="1:1" ht="12.75" customHeight="1" x14ac:dyDescent="0.2">
      <c r="A354" s="70"/>
    </row>
    <row r="355" spans="1:1" ht="12.75" customHeight="1" x14ac:dyDescent="0.2">
      <c r="A355" s="70"/>
    </row>
    <row r="356" spans="1:1" ht="12.75" customHeight="1" x14ac:dyDescent="0.2">
      <c r="A356" s="70"/>
    </row>
    <row r="357" spans="1:1" ht="12.75" customHeight="1" x14ac:dyDescent="0.2">
      <c r="A357" s="70"/>
    </row>
    <row r="358" spans="1:1" ht="12.75" customHeight="1" x14ac:dyDescent="0.2">
      <c r="A358" s="70"/>
    </row>
    <row r="359" spans="1:1" ht="12.75" customHeight="1" x14ac:dyDescent="0.2">
      <c r="A359" s="70"/>
    </row>
    <row r="360" spans="1:1" ht="12.75" customHeight="1" x14ac:dyDescent="0.2">
      <c r="A360" s="70"/>
    </row>
    <row r="361" spans="1:1" ht="12.75" customHeight="1" x14ac:dyDescent="0.2">
      <c r="A361" s="70"/>
    </row>
    <row r="362" spans="1:1" ht="12.75" customHeight="1" x14ac:dyDescent="0.2">
      <c r="A362" s="70"/>
    </row>
    <row r="363" spans="1:1" ht="12.75" customHeight="1" x14ac:dyDescent="0.2">
      <c r="A363" s="70"/>
    </row>
    <row r="364" spans="1:1" ht="12.75" customHeight="1" x14ac:dyDescent="0.2">
      <c r="A364" s="70"/>
    </row>
    <row r="365" spans="1:1" ht="12.75" customHeight="1" x14ac:dyDescent="0.2">
      <c r="A365" s="70"/>
    </row>
    <row r="366" spans="1:1" ht="12.75" customHeight="1" x14ac:dyDescent="0.2">
      <c r="A366" s="70"/>
    </row>
    <row r="367" spans="1:1" ht="12.75" customHeight="1" x14ac:dyDescent="0.2">
      <c r="A367" s="70"/>
    </row>
    <row r="368" spans="1:1" ht="12.75" customHeight="1" x14ac:dyDescent="0.2">
      <c r="A368" s="70"/>
    </row>
    <row r="369" spans="1:1" ht="12.75" customHeight="1" x14ac:dyDescent="0.2">
      <c r="A369" s="70"/>
    </row>
    <row r="370" spans="1:1" ht="12.75" customHeight="1" x14ac:dyDescent="0.2">
      <c r="A370" s="70"/>
    </row>
    <row r="371" spans="1:1" ht="12.75" customHeight="1" x14ac:dyDescent="0.2">
      <c r="A371" s="70"/>
    </row>
    <row r="372" spans="1:1" ht="12.75" customHeight="1" x14ac:dyDescent="0.2">
      <c r="A372" s="70"/>
    </row>
    <row r="373" spans="1:1" ht="12.75" customHeight="1" x14ac:dyDescent="0.2">
      <c r="A373" s="70"/>
    </row>
    <row r="374" spans="1:1" ht="12.75" customHeight="1" x14ac:dyDescent="0.2">
      <c r="A374" s="70"/>
    </row>
    <row r="375" spans="1:1" ht="12.75" customHeight="1" x14ac:dyDescent="0.2">
      <c r="A375" s="70"/>
    </row>
    <row r="376" spans="1:1" ht="12.75" customHeight="1" x14ac:dyDescent="0.2">
      <c r="A376" s="70"/>
    </row>
    <row r="377" spans="1:1" ht="12.75" customHeight="1" x14ac:dyDescent="0.2">
      <c r="A377" s="70"/>
    </row>
    <row r="378" spans="1:1" ht="12.75" customHeight="1" x14ac:dyDescent="0.2">
      <c r="A378" s="70"/>
    </row>
    <row r="379" spans="1:1" ht="12.75" customHeight="1" x14ac:dyDescent="0.2">
      <c r="A379" s="70"/>
    </row>
    <row r="380" spans="1:1" ht="12.75" customHeight="1" x14ac:dyDescent="0.2">
      <c r="A380" s="70"/>
    </row>
    <row r="381" spans="1:1" ht="12.75" customHeight="1" x14ac:dyDescent="0.2">
      <c r="A381" s="70"/>
    </row>
    <row r="382" spans="1:1" ht="12.75" customHeight="1" x14ac:dyDescent="0.2">
      <c r="A382" s="70"/>
    </row>
    <row r="383" spans="1:1" ht="12.75" customHeight="1" x14ac:dyDescent="0.2">
      <c r="A383" s="70"/>
    </row>
    <row r="384" spans="1:1" ht="12.75" customHeight="1" x14ac:dyDescent="0.2">
      <c r="A384" s="70"/>
    </row>
    <row r="385" spans="1:1" ht="12.75" customHeight="1" x14ac:dyDescent="0.2">
      <c r="A385" s="70"/>
    </row>
    <row r="386" spans="1:1" ht="12.75" customHeight="1" x14ac:dyDescent="0.2">
      <c r="A386" s="70"/>
    </row>
    <row r="387" spans="1:1" ht="12.75" customHeight="1" x14ac:dyDescent="0.2">
      <c r="A387" s="70"/>
    </row>
    <row r="388" spans="1:1" ht="12.75" customHeight="1" x14ac:dyDescent="0.2">
      <c r="A388" s="70"/>
    </row>
    <row r="389" spans="1:1" ht="12.75" customHeight="1" x14ac:dyDescent="0.2">
      <c r="A389" s="70"/>
    </row>
    <row r="390" spans="1:1" ht="12.75" customHeight="1" x14ac:dyDescent="0.2">
      <c r="A390" s="70"/>
    </row>
    <row r="391" spans="1:1" ht="12.75" customHeight="1" x14ac:dyDescent="0.2">
      <c r="A391" s="70"/>
    </row>
    <row r="392" spans="1:1" ht="12.75" customHeight="1" x14ac:dyDescent="0.2">
      <c r="A392" s="70"/>
    </row>
    <row r="393" spans="1:1" ht="12.75" customHeight="1" x14ac:dyDescent="0.2">
      <c r="A393" s="70"/>
    </row>
    <row r="394" spans="1:1" ht="12.75" customHeight="1" x14ac:dyDescent="0.2">
      <c r="A394" s="70"/>
    </row>
    <row r="395" spans="1:1" ht="12.75" customHeight="1" x14ac:dyDescent="0.2">
      <c r="A395" s="70"/>
    </row>
    <row r="396" spans="1:1" ht="12.75" customHeight="1" x14ac:dyDescent="0.2">
      <c r="A396" s="70"/>
    </row>
    <row r="397" spans="1:1" ht="12.75" customHeight="1" x14ac:dyDescent="0.2">
      <c r="A397" s="70"/>
    </row>
    <row r="398" spans="1:1" ht="12.75" customHeight="1" x14ac:dyDescent="0.2">
      <c r="A398" s="70"/>
    </row>
    <row r="399" spans="1:1" ht="12.75" customHeight="1" x14ac:dyDescent="0.2">
      <c r="A399" s="70"/>
    </row>
    <row r="400" spans="1:1" ht="12.75" customHeight="1" x14ac:dyDescent="0.2">
      <c r="A400" s="70"/>
    </row>
    <row r="401" spans="1:1" ht="12.75" customHeight="1" x14ac:dyDescent="0.2">
      <c r="A401" s="70"/>
    </row>
    <row r="402" spans="1:1" ht="12.75" customHeight="1" x14ac:dyDescent="0.2">
      <c r="A402" s="70"/>
    </row>
    <row r="403" spans="1:1" ht="12.75" customHeight="1" x14ac:dyDescent="0.2">
      <c r="A403" s="70"/>
    </row>
    <row r="404" spans="1:1" ht="12.75" customHeight="1" x14ac:dyDescent="0.2">
      <c r="A404" s="70"/>
    </row>
    <row r="405" spans="1:1" ht="12.75" customHeight="1" x14ac:dyDescent="0.2">
      <c r="A405" s="70"/>
    </row>
    <row r="406" spans="1:1" ht="12.75" customHeight="1" x14ac:dyDescent="0.2">
      <c r="A406" s="70"/>
    </row>
    <row r="407" spans="1:1" ht="12.75" customHeight="1" x14ac:dyDescent="0.2">
      <c r="A407" s="70"/>
    </row>
    <row r="408" spans="1:1" ht="12.75" customHeight="1" x14ac:dyDescent="0.2">
      <c r="A408" s="70"/>
    </row>
    <row r="409" spans="1:1" ht="12.75" customHeight="1" x14ac:dyDescent="0.2">
      <c r="A409" s="70"/>
    </row>
    <row r="410" spans="1:1" ht="12.75" customHeight="1" x14ac:dyDescent="0.2">
      <c r="A410" s="70"/>
    </row>
    <row r="411" spans="1:1" ht="12.75" customHeight="1" x14ac:dyDescent="0.2">
      <c r="A411" s="70"/>
    </row>
    <row r="412" spans="1:1" ht="12.75" customHeight="1" x14ac:dyDescent="0.2">
      <c r="A412" s="70"/>
    </row>
    <row r="413" spans="1:1" ht="12.75" customHeight="1" x14ac:dyDescent="0.2">
      <c r="A413" s="70"/>
    </row>
    <row r="414" spans="1:1" ht="12.75" customHeight="1" x14ac:dyDescent="0.2">
      <c r="A414" s="70"/>
    </row>
    <row r="415" spans="1:1" ht="12.75" customHeight="1" x14ac:dyDescent="0.2">
      <c r="A415" s="70"/>
    </row>
    <row r="416" spans="1:1" ht="12.75" customHeight="1" x14ac:dyDescent="0.2">
      <c r="A416" s="70"/>
    </row>
    <row r="417" spans="1:1" ht="12.75" customHeight="1" x14ac:dyDescent="0.2">
      <c r="A417" s="70"/>
    </row>
    <row r="418" spans="1:1" ht="12.75" customHeight="1" x14ac:dyDescent="0.2">
      <c r="A418" s="70"/>
    </row>
    <row r="419" spans="1:1" ht="12.75" customHeight="1" x14ac:dyDescent="0.2">
      <c r="A419" s="70"/>
    </row>
    <row r="420" spans="1:1" ht="12.75" customHeight="1" x14ac:dyDescent="0.2">
      <c r="A420" s="70"/>
    </row>
    <row r="421" spans="1:1" ht="12.75" customHeight="1" x14ac:dyDescent="0.2">
      <c r="A421" s="70"/>
    </row>
    <row r="422" spans="1:1" ht="12.75" customHeight="1" x14ac:dyDescent="0.2">
      <c r="A422" s="70"/>
    </row>
    <row r="423" spans="1:1" ht="12.75" customHeight="1" x14ac:dyDescent="0.2">
      <c r="A423" s="70"/>
    </row>
    <row r="424" spans="1:1" ht="12.75" customHeight="1" x14ac:dyDescent="0.2">
      <c r="A424" s="70"/>
    </row>
    <row r="425" spans="1:1" ht="12.75" customHeight="1" x14ac:dyDescent="0.2">
      <c r="A425" s="70"/>
    </row>
    <row r="426" spans="1:1" ht="12.75" customHeight="1" x14ac:dyDescent="0.2">
      <c r="A426" s="70"/>
    </row>
    <row r="427" spans="1:1" ht="12.75" customHeight="1" x14ac:dyDescent="0.2">
      <c r="A427" s="70"/>
    </row>
    <row r="428" spans="1:1" ht="12.75" customHeight="1" x14ac:dyDescent="0.2">
      <c r="A428" s="70"/>
    </row>
    <row r="429" spans="1:1" ht="12.75" customHeight="1" x14ac:dyDescent="0.2">
      <c r="A429" s="70"/>
    </row>
    <row r="430" spans="1:1" ht="12.75" customHeight="1" x14ac:dyDescent="0.2">
      <c r="A430" s="70"/>
    </row>
    <row r="431" spans="1:1" ht="12.75" customHeight="1" x14ac:dyDescent="0.2">
      <c r="A431" s="70"/>
    </row>
    <row r="432" spans="1:1" ht="12.75" customHeight="1" x14ac:dyDescent="0.2">
      <c r="A432" s="70"/>
    </row>
    <row r="433" spans="1:1" ht="12.75" customHeight="1" x14ac:dyDescent="0.2">
      <c r="A433" s="70"/>
    </row>
    <row r="434" spans="1:1" ht="12.75" customHeight="1" x14ac:dyDescent="0.2">
      <c r="A434" s="70"/>
    </row>
    <row r="435" spans="1:1" ht="12.75" customHeight="1" x14ac:dyDescent="0.2">
      <c r="A435" s="70"/>
    </row>
    <row r="436" spans="1:1" ht="12.75" customHeight="1" x14ac:dyDescent="0.2">
      <c r="A436" s="70"/>
    </row>
    <row r="437" spans="1:1" ht="12.75" customHeight="1" x14ac:dyDescent="0.2">
      <c r="A437" s="70"/>
    </row>
    <row r="438" spans="1:1" ht="12.75" customHeight="1" x14ac:dyDescent="0.2">
      <c r="A438" s="70"/>
    </row>
    <row r="439" spans="1:1" ht="12.75" customHeight="1" x14ac:dyDescent="0.2">
      <c r="A439" s="70"/>
    </row>
    <row r="440" spans="1:1" ht="12.75" customHeight="1" x14ac:dyDescent="0.2">
      <c r="A440" s="70"/>
    </row>
    <row r="441" spans="1:1" ht="12.75" customHeight="1" x14ac:dyDescent="0.2">
      <c r="A441" s="70"/>
    </row>
    <row r="442" spans="1:1" ht="12.75" customHeight="1" x14ac:dyDescent="0.2">
      <c r="A442" s="70"/>
    </row>
    <row r="443" spans="1:1" ht="12.75" customHeight="1" x14ac:dyDescent="0.2">
      <c r="A443" s="70"/>
    </row>
    <row r="444" spans="1:1" ht="12.75" customHeight="1" x14ac:dyDescent="0.2">
      <c r="A444" s="70"/>
    </row>
    <row r="445" spans="1:1" ht="12.75" customHeight="1" x14ac:dyDescent="0.2">
      <c r="A445" s="70"/>
    </row>
    <row r="446" spans="1:1" ht="12.75" customHeight="1" x14ac:dyDescent="0.2">
      <c r="A446" s="70"/>
    </row>
    <row r="447" spans="1:1" ht="12.75" customHeight="1" x14ac:dyDescent="0.2">
      <c r="A447" s="70"/>
    </row>
    <row r="448" spans="1:1" ht="12.75" customHeight="1" x14ac:dyDescent="0.2">
      <c r="A448" s="70"/>
    </row>
    <row r="449" spans="1:1" ht="12.75" customHeight="1" x14ac:dyDescent="0.2">
      <c r="A449" s="70"/>
    </row>
    <row r="450" spans="1:1" ht="12.75" customHeight="1" x14ac:dyDescent="0.2">
      <c r="A450" s="70"/>
    </row>
    <row r="451" spans="1:1" ht="12.75" customHeight="1" x14ac:dyDescent="0.2">
      <c r="A451" s="70"/>
    </row>
    <row r="452" spans="1:1" ht="12.75" customHeight="1" x14ac:dyDescent="0.2">
      <c r="A452" s="70"/>
    </row>
    <row r="453" spans="1:1" ht="12.75" customHeight="1" x14ac:dyDescent="0.2">
      <c r="A453" s="70"/>
    </row>
    <row r="454" spans="1:1" ht="12.75" customHeight="1" x14ac:dyDescent="0.2">
      <c r="A454" s="70"/>
    </row>
    <row r="455" spans="1:1" ht="12.75" customHeight="1" x14ac:dyDescent="0.2">
      <c r="A455" s="70"/>
    </row>
    <row r="456" spans="1:1" ht="12.75" customHeight="1" x14ac:dyDescent="0.2">
      <c r="A456" s="70"/>
    </row>
    <row r="457" spans="1:1" ht="12.75" customHeight="1" x14ac:dyDescent="0.2">
      <c r="A457" s="70"/>
    </row>
    <row r="458" spans="1:1" ht="12.75" customHeight="1" x14ac:dyDescent="0.2">
      <c r="A458" s="70"/>
    </row>
    <row r="459" spans="1:1" ht="12.75" customHeight="1" x14ac:dyDescent="0.2">
      <c r="A459" s="70"/>
    </row>
    <row r="460" spans="1:1" ht="12.75" customHeight="1" x14ac:dyDescent="0.2">
      <c r="A460" s="70"/>
    </row>
    <row r="461" spans="1:1" ht="12.75" customHeight="1" x14ac:dyDescent="0.2">
      <c r="A461" s="70"/>
    </row>
    <row r="462" spans="1:1" ht="12.75" customHeight="1" x14ac:dyDescent="0.2">
      <c r="A462" s="70"/>
    </row>
    <row r="463" spans="1:1" ht="12.75" customHeight="1" x14ac:dyDescent="0.2">
      <c r="A463" s="70"/>
    </row>
    <row r="464" spans="1:1" ht="12.75" customHeight="1" x14ac:dyDescent="0.2">
      <c r="A464" s="70"/>
    </row>
    <row r="465" spans="1:1" ht="12.75" customHeight="1" x14ac:dyDescent="0.2">
      <c r="A465" s="70"/>
    </row>
    <row r="466" spans="1:1" ht="12.75" customHeight="1" x14ac:dyDescent="0.2">
      <c r="A466" s="70"/>
    </row>
    <row r="467" spans="1:1" ht="12.75" customHeight="1" x14ac:dyDescent="0.2">
      <c r="A467" s="70"/>
    </row>
    <row r="468" spans="1:1" ht="12.75" customHeight="1" x14ac:dyDescent="0.2">
      <c r="A468" s="70"/>
    </row>
    <row r="469" spans="1:1" ht="12.75" customHeight="1" x14ac:dyDescent="0.2">
      <c r="A469" s="70"/>
    </row>
    <row r="470" spans="1:1" ht="12.75" customHeight="1" x14ac:dyDescent="0.2">
      <c r="A470" s="70"/>
    </row>
    <row r="471" spans="1:1" ht="12.75" customHeight="1" x14ac:dyDescent="0.2">
      <c r="A471" s="70"/>
    </row>
    <row r="472" spans="1:1" ht="12.75" customHeight="1" x14ac:dyDescent="0.2">
      <c r="A472" s="70"/>
    </row>
    <row r="473" spans="1:1" ht="12.75" customHeight="1" x14ac:dyDescent="0.2">
      <c r="A473" s="70"/>
    </row>
    <row r="474" spans="1:1" ht="12.75" customHeight="1" x14ac:dyDescent="0.2">
      <c r="A474" s="70"/>
    </row>
    <row r="475" spans="1:1" ht="12.75" customHeight="1" x14ac:dyDescent="0.2">
      <c r="A475" s="70"/>
    </row>
    <row r="476" spans="1:1" ht="12.75" customHeight="1" x14ac:dyDescent="0.2">
      <c r="A476" s="70"/>
    </row>
    <row r="477" spans="1:1" ht="12.75" customHeight="1" x14ac:dyDescent="0.2">
      <c r="A477" s="70"/>
    </row>
    <row r="478" spans="1:1" ht="12.75" customHeight="1" x14ac:dyDescent="0.2">
      <c r="A478" s="70"/>
    </row>
    <row r="479" spans="1:1" ht="12.75" customHeight="1" x14ac:dyDescent="0.2">
      <c r="A479" s="70"/>
    </row>
    <row r="480" spans="1:1" ht="12.75" customHeight="1" x14ac:dyDescent="0.2">
      <c r="A480" s="70"/>
    </row>
    <row r="481" spans="1:1" ht="12.75" customHeight="1" x14ac:dyDescent="0.2">
      <c r="A481" s="70"/>
    </row>
    <row r="482" spans="1:1" ht="12.75" customHeight="1" x14ac:dyDescent="0.2">
      <c r="A482" s="70"/>
    </row>
    <row r="483" spans="1:1" ht="12.75" customHeight="1" x14ac:dyDescent="0.2">
      <c r="A483" s="70"/>
    </row>
    <row r="484" spans="1:1" ht="12.75" customHeight="1" x14ac:dyDescent="0.2">
      <c r="A484" s="70"/>
    </row>
    <row r="485" spans="1:1" ht="12.75" customHeight="1" x14ac:dyDescent="0.2">
      <c r="A485" s="70"/>
    </row>
    <row r="486" spans="1:1" ht="12.75" customHeight="1" x14ac:dyDescent="0.2">
      <c r="A486" s="70"/>
    </row>
    <row r="487" spans="1:1" ht="12.75" customHeight="1" x14ac:dyDescent="0.2">
      <c r="A487" s="70"/>
    </row>
    <row r="488" spans="1:1" ht="12.75" customHeight="1" x14ac:dyDescent="0.2">
      <c r="A488" s="70"/>
    </row>
    <row r="489" spans="1:1" ht="12.75" customHeight="1" x14ac:dyDescent="0.2">
      <c r="A489" s="70"/>
    </row>
    <row r="490" spans="1:1" ht="12.75" customHeight="1" x14ac:dyDescent="0.2">
      <c r="A490" s="70"/>
    </row>
    <row r="491" spans="1:1" ht="12.75" customHeight="1" x14ac:dyDescent="0.2">
      <c r="A491" s="70"/>
    </row>
    <row r="492" spans="1:1" ht="12.75" customHeight="1" x14ac:dyDescent="0.2">
      <c r="A492" s="70"/>
    </row>
    <row r="493" spans="1:1" ht="12.75" customHeight="1" x14ac:dyDescent="0.2">
      <c r="A493" s="70"/>
    </row>
    <row r="494" spans="1:1" ht="12.75" customHeight="1" x14ac:dyDescent="0.2">
      <c r="A494" s="70"/>
    </row>
    <row r="495" spans="1:1" ht="12.75" customHeight="1" x14ac:dyDescent="0.2">
      <c r="A495" s="70"/>
    </row>
    <row r="496" spans="1:1" ht="12.75" customHeight="1" x14ac:dyDescent="0.2">
      <c r="A496" s="70"/>
    </row>
    <row r="497" spans="1:1" ht="12.75" customHeight="1" x14ac:dyDescent="0.2">
      <c r="A497" s="70"/>
    </row>
    <row r="498" spans="1:1" ht="12.75" customHeight="1" x14ac:dyDescent="0.2">
      <c r="A498" s="70"/>
    </row>
    <row r="499" spans="1:1" ht="12.75" customHeight="1" x14ac:dyDescent="0.2">
      <c r="A499" s="70"/>
    </row>
    <row r="500" spans="1:1" ht="12.75" customHeight="1" x14ac:dyDescent="0.2">
      <c r="A500" s="70"/>
    </row>
    <row r="501" spans="1:1" ht="12.75" customHeight="1" x14ac:dyDescent="0.2">
      <c r="A501" s="70"/>
    </row>
    <row r="502" spans="1:1" ht="12.75" customHeight="1" x14ac:dyDescent="0.2">
      <c r="A502" s="70"/>
    </row>
    <row r="503" spans="1:1" ht="12.75" customHeight="1" x14ac:dyDescent="0.2">
      <c r="A503" s="70"/>
    </row>
    <row r="504" spans="1:1" ht="12.75" customHeight="1" x14ac:dyDescent="0.2">
      <c r="A504" s="70"/>
    </row>
    <row r="505" spans="1:1" ht="12.75" customHeight="1" x14ac:dyDescent="0.2">
      <c r="A505" s="70"/>
    </row>
    <row r="506" spans="1:1" ht="12.75" customHeight="1" x14ac:dyDescent="0.2">
      <c r="A506" s="70"/>
    </row>
    <row r="507" spans="1:1" ht="12.75" customHeight="1" x14ac:dyDescent="0.2">
      <c r="A507" s="70"/>
    </row>
    <row r="508" spans="1:1" ht="12.75" customHeight="1" x14ac:dyDescent="0.2">
      <c r="A508" s="70"/>
    </row>
    <row r="509" spans="1:1" ht="12.75" customHeight="1" x14ac:dyDescent="0.2">
      <c r="A509" s="70"/>
    </row>
    <row r="510" spans="1:1" ht="12.75" customHeight="1" x14ac:dyDescent="0.2">
      <c r="A510" s="70"/>
    </row>
    <row r="511" spans="1:1" ht="12.75" customHeight="1" x14ac:dyDescent="0.2">
      <c r="A511" s="70"/>
    </row>
    <row r="512" spans="1:1" ht="12.75" customHeight="1" x14ac:dyDescent="0.2">
      <c r="A512" s="70"/>
    </row>
    <row r="513" spans="1:1" ht="12.75" customHeight="1" x14ac:dyDescent="0.2">
      <c r="A513" s="70"/>
    </row>
    <row r="514" spans="1:1" ht="12.75" customHeight="1" x14ac:dyDescent="0.2">
      <c r="A514" s="70"/>
    </row>
    <row r="515" spans="1:1" ht="12.75" customHeight="1" x14ac:dyDescent="0.2">
      <c r="A515" s="70"/>
    </row>
    <row r="516" spans="1:1" ht="12.75" customHeight="1" x14ac:dyDescent="0.2">
      <c r="A516" s="70"/>
    </row>
    <row r="517" spans="1:1" ht="12.75" customHeight="1" x14ac:dyDescent="0.2">
      <c r="A517" s="70"/>
    </row>
    <row r="518" spans="1:1" ht="12.75" customHeight="1" x14ac:dyDescent="0.2">
      <c r="A518" s="70"/>
    </row>
    <row r="519" spans="1:1" ht="12.75" customHeight="1" x14ac:dyDescent="0.2">
      <c r="A519" s="70"/>
    </row>
    <row r="520" spans="1:1" ht="12.75" customHeight="1" x14ac:dyDescent="0.2">
      <c r="A520" s="70"/>
    </row>
    <row r="521" spans="1:1" ht="12.75" customHeight="1" x14ac:dyDescent="0.2">
      <c r="A521" s="70"/>
    </row>
    <row r="522" spans="1:1" ht="12.75" customHeight="1" x14ac:dyDescent="0.2">
      <c r="A522" s="70"/>
    </row>
    <row r="523" spans="1:1" ht="12.75" customHeight="1" x14ac:dyDescent="0.2">
      <c r="A523" s="70"/>
    </row>
    <row r="524" spans="1:1" ht="12.75" customHeight="1" x14ac:dyDescent="0.2">
      <c r="A524" s="70"/>
    </row>
    <row r="525" spans="1:1" ht="12.75" customHeight="1" x14ac:dyDescent="0.2">
      <c r="A525" s="70"/>
    </row>
    <row r="526" spans="1:1" ht="12.75" customHeight="1" x14ac:dyDescent="0.2">
      <c r="A526" s="70"/>
    </row>
    <row r="527" spans="1:1" ht="12.75" customHeight="1" x14ac:dyDescent="0.2">
      <c r="A527" s="70"/>
    </row>
    <row r="528" spans="1:1" ht="12.75" customHeight="1" x14ac:dyDescent="0.2">
      <c r="A528" s="70"/>
    </row>
    <row r="529" spans="1:1" ht="12.75" customHeight="1" x14ac:dyDescent="0.2">
      <c r="A529" s="70"/>
    </row>
    <row r="530" spans="1:1" ht="12.75" customHeight="1" x14ac:dyDescent="0.2">
      <c r="A530" s="70"/>
    </row>
    <row r="531" spans="1:1" ht="12.75" customHeight="1" x14ac:dyDescent="0.2">
      <c r="A531" s="70"/>
    </row>
    <row r="532" spans="1:1" ht="12.75" customHeight="1" x14ac:dyDescent="0.2">
      <c r="A532" s="70"/>
    </row>
    <row r="533" spans="1:1" ht="12.75" customHeight="1" x14ac:dyDescent="0.2">
      <c r="A533" s="70"/>
    </row>
    <row r="534" spans="1:1" ht="12.75" customHeight="1" x14ac:dyDescent="0.2">
      <c r="A534" s="70"/>
    </row>
    <row r="535" spans="1:1" ht="12.75" customHeight="1" x14ac:dyDescent="0.2">
      <c r="A535" s="70"/>
    </row>
    <row r="536" spans="1:1" ht="12.75" customHeight="1" x14ac:dyDescent="0.2">
      <c r="A536" s="70"/>
    </row>
    <row r="537" spans="1:1" ht="12.75" customHeight="1" x14ac:dyDescent="0.2">
      <c r="A537" s="70"/>
    </row>
    <row r="538" spans="1:1" ht="12.75" customHeight="1" x14ac:dyDescent="0.2">
      <c r="A538" s="70"/>
    </row>
    <row r="539" spans="1:1" ht="12.75" customHeight="1" x14ac:dyDescent="0.2">
      <c r="A539" s="70"/>
    </row>
    <row r="540" spans="1:1" ht="12.75" customHeight="1" x14ac:dyDescent="0.2">
      <c r="A540" s="70"/>
    </row>
    <row r="541" spans="1:1" ht="12.75" customHeight="1" x14ac:dyDescent="0.2">
      <c r="A541" s="70"/>
    </row>
    <row r="542" spans="1:1" ht="12.75" customHeight="1" x14ac:dyDescent="0.2">
      <c r="A542" s="70"/>
    </row>
    <row r="543" spans="1:1" ht="12.75" customHeight="1" x14ac:dyDescent="0.2">
      <c r="A543" s="70"/>
    </row>
    <row r="544" spans="1:1" ht="12.75" customHeight="1" x14ac:dyDescent="0.2">
      <c r="A544" s="70"/>
    </row>
    <row r="545" spans="1:1" ht="12.75" customHeight="1" x14ac:dyDescent="0.2">
      <c r="A545" s="70"/>
    </row>
    <row r="546" spans="1:1" ht="12.75" customHeight="1" x14ac:dyDescent="0.2">
      <c r="A546" s="70"/>
    </row>
    <row r="547" spans="1:1" ht="12.75" customHeight="1" x14ac:dyDescent="0.2">
      <c r="A547" s="70"/>
    </row>
    <row r="548" spans="1:1" ht="12.75" customHeight="1" x14ac:dyDescent="0.2">
      <c r="A548" s="70"/>
    </row>
    <row r="549" spans="1:1" ht="12.75" customHeight="1" x14ac:dyDescent="0.2">
      <c r="A549" s="70"/>
    </row>
    <row r="550" spans="1:1" ht="12.75" customHeight="1" x14ac:dyDescent="0.2">
      <c r="A550" s="70"/>
    </row>
    <row r="551" spans="1:1" ht="12.75" customHeight="1" x14ac:dyDescent="0.2">
      <c r="A551" s="70"/>
    </row>
    <row r="552" spans="1:1" ht="12.75" customHeight="1" x14ac:dyDescent="0.2">
      <c r="A552" s="70"/>
    </row>
    <row r="553" spans="1:1" ht="12.75" customHeight="1" x14ac:dyDescent="0.2">
      <c r="A553" s="70"/>
    </row>
    <row r="554" spans="1:1" ht="12.75" customHeight="1" x14ac:dyDescent="0.2">
      <c r="A554" s="70"/>
    </row>
    <row r="555" spans="1:1" ht="12.75" customHeight="1" x14ac:dyDescent="0.2">
      <c r="A555" s="70"/>
    </row>
    <row r="556" spans="1:1" ht="12.75" customHeight="1" x14ac:dyDescent="0.2">
      <c r="A556" s="70"/>
    </row>
    <row r="557" spans="1:1" ht="12.75" customHeight="1" x14ac:dyDescent="0.2">
      <c r="A557" s="70"/>
    </row>
    <row r="558" spans="1:1" ht="12.75" customHeight="1" x14ac:dyDescent="0.2">
      <c r="A558" s="70"/>
    </row>
    <row r="559" spans="1:1" ht="12.75" customHeight="1" x14ac:dyDescent="0.2">
      <c r="A559" s="70"/>
    </row>
    <row r="560" spans="1:1" ht="12.75" customHeight="1" x14ac:dyDescent="0.2">
      <c r="A560" s="70"/>
    </row>
    <row r="561" spans="1:1" ht="12.75" customHeight="1" x14ac:dyDescent="0.2">
      <c r="A561" s="70"/>
    </row>
    <row r="562" spans="1:1" ht="12.75" customHeight="1" x14ac:dyDescent="0.2">
      <c r="A562" s="70"/>
    </row>
    <row r="563" spans="1:1" ht="12.75" customHeight="1" x14ac:dyDescent="0.2">
      <c r="A563" s="70"/>
    </row>
    <row r="564" spans="1:1" ht="12.75" customHeight="1" x14ac:dyDescent="0.2">
      <c r="A564" s="70"/>
    </row>
    <row r="565" spans="1:1" ht="12.75" customHeight="1" x14ac:dyDescent="0.2">
      <c r="A565" s="70"/>
    </row>
    <row r="566" spans="1:1" ht="12.75" customHeight="1" x14ac:dyDescent="0.2">
      <c r="A566" s="70"/>
    </row>
    <row r="567" spans="1:1" ht="12.75" customHeight="1" x14ac:dyDescent="0.2">
      <c r="A567" s="70"/>
    </row>
    <row r="568" spans="1:1" ht="12.75" customHeight="1" x14ac:dyDescent="0.2">
      <c r="A568" s="70"/>
    </row>
    <row r="569" spans="1:1" ht="12.75" customHeight="1" x14ac:dyDescent="0.2">
      <c r="A569" s="70"/>
    </row>
    <row r="570" spans="1:1" ht="12.75" customHeight="1" x14ac:dyDescent="0.2">
      <c r="A570" s="70"/>
    </row>
    <row r="571" spans="1:1" ht="12.75" customHeight="1" x14ac:dyDescent="0.2">
      <c r="A571" s="70"/>
    </row>
    <row r="572" spans="1:1" ht="12.75" customHeight="1" x14ac:dyDescent="0.2">
      <c r="A572" s="70"/>
    </row>
    <row r="573" spans="1:1" ht="12.75" customHeight="1" x14ac:dyDescent="0.2">
      <c r="A573" s="70"/>
    </row>
    <row r="574" spans="1:1" ht="12.75" customHeight="1" x14ac:dyDescent="0.2">
      <c r="A574" s="70"/>
    </row>
    <row r="575" spans="1:1" ht="12.75" customHeight="1" x14ac:dyDescent="0.2">
      <c r="A575" s="70"/>
    </row>
    <row r="576" spans="1:1" ht="12.75" customHeight="1" x14ac:dyDescent="0.2">
      <c r="A576" s="70"/>
    </row>
    <row r="577" spans="1:1" ht="12.75" customHeight="1" x14ac:dyDescent="0.2">
      <c r="A577" s="70"/>
    </row>
    <row r="578" spans="1:1" ht="12.75" customHeight="1" x14ac:dyDescent="0.2">
      <c r="A578" s="70"/>
    </row>
    <row r="579" spans="1:1" ht="12.75" customHeight="1" x14ac:dyDescent="0.2">
      <c r="A579" s="70"/>
    </row>
    <row r="580" spans="1:1" ht="12.75" customHeight="1" x14ac:dyDescent="0.2">
      <c r="A580" s="70"/>
    </row>
    <row r="581" spans="1:1" ht="12.75" customHeight="1" x14ac:dyDescent="0.2">
      <c r="A581" s="70"/>
    </row>
    <row r="582" spans="1:1" ht="12.75" customHeight="1" x14ac:dyDescent="0.2">
      <c r="A582" s="70"/>
    </row>
    <row r="583" spans="1:1" ht="12.75" customHeight="1" x14ac:dyDescent="0.2">
      <c r="A583" s="70"/>
    </row>
    <row r="584" spans="1:1" ht="12.75" customHeight="1" x14ac:dyDescent="0.2">
      <c r="A584" s="70"/>
    </row>
    <row r="585" spans="1:1" ht="12.75" customHeight="1" x14ac:dyDescent="0.2">
      <c r="A585" s="70"/>
    </row>
    <row r="586" spans="1:1" ht="12.75" customHeight="1" x14ac:dyDescent="0.2">
      <c r="A586" s="70"/>
    </row>
    <row r="587" spans="1:1" ht="12.75" customHeight="1" x14ac:dyDescent="0.2">
      <c r="A587" s="70"/>
    </row>
    <row r="588" spans="1:1" ht="12.75" customHeight="1" x14ac:dyDescent="0.2">
      <c r="A588" s="70"/>
    </row>
    <row r="589" spans="1:1" ht="12.75" customHeight="1" x14ac:dyDescent="0.2">
      <c r="A589" s="70"/>
    </row>
    <row r="590" spans="1:1" ht="12.75" customHeight="1" x14ac:dyDescent="0.2">
      <c r="A590" s="70"/>
    </row>
    <row r="591" spans="1:1" ht="12.75" customHeight="1" x14ac:dyDescent="0.2">
      <c r="A591" s="70"/>
    </row>
    <row r="592" spans="1:1" ht="12.75" customHeight="1" x14ac:dyDescent="0.2">
      <c r="A592" s="70"/>
    </row>
    <row r="593" spans="1:1" ht="12.75" customHeight="1" x14ac:dyDescent="0.2">
      <c r="A593" s="70"/>
    </row>
    <row r="594" spans="1:1" ht="12.75" customHeight="1" x14ac:dyDescent="0.2">
      <c r="A594" s="70"/>
    </row>
    <row r="595" spans="1:1" ht="12.75" customHeight="1" x14ac:dyDescent="0.2">
      <c r="A595" s="70"/>
    </row>
    <row r="596" spans="1:1" ht="12.75" customHeight="1" x14ac:dyDescent="0.2">
      <c r="A596" s="70"/>
    </row>
    <row r="597" spans="1:1" ht="12.75" customHeight="1" x14ac:dyDescent="0.2">
      <c r="A597" s="70"/>
    </row>
    <row r="598" spans="1:1" ht="12.75" customHeight="1" x14ac:dyDescent="0.2">
      <c r="A598" s="70"/>
    </row>
    <row r="599" spans="1:1" ht="12.75" customHeight="1" x14ac:dyDescent="0.2">
      <c r="A599" s="70"/>
    </row>
    <row r="600" spans="1:1" ht="12.75" customHeight="1" x14ac:dyDescent="0.2">
      <c r="A600" s="70"/>
    </row>
    <row r="601" spans="1:1" ht="12.75" customHeight="1" x14ac:dyDescent="0.2">
      <c r="A601" s="70"/>
    </row>
    <row r="602" spans="1:1" ht="12.75" customHeight="1" x14ac:dyDescent="0.2">
      <c r="A602" s="70"/>
    </row>
    <row r="603" spans="1:1" ht="12.75" customHeight="1" x14ac:dyDescent="0.2">
      <c r="A603" s="70"/>
    </row>
    <row r="604" spans="1:1" ht="12.75" customHeight="1" x14ac:dyDescent="0.2">
      <c r="A604" s="70"/>
    </row>
    <row r="605" spans="1:1" ht="12.75" customHeight="1" x14ac:dyDescent="0.2">
      <c r="A605" s="70"/>
    </row>
    <row r="606" spans="1:1" ht="12.75" customHeight="1" x14ac:dyDescent="0.2">
      <c r="A606" s="70"/>
    </row>
    <row r="607" spans="1:1" ht="12.75" customHeight="1" x14ac:dyDescent="0.2">
      <c r="A607" s="70"/>
    </row>
    <row r="608" spans="1:1" ht="12.75" customHeight="1" x14ac:dyDescent="0.2">
      <c r="A608" s="70"/>
    </row>
    <row r="609" spans="1:1" ht="12.75" customHeight="1" x14ac:dyDescent="0.2">
      <c r="A609" s="70"/>
    </row>
    <row r="610" spans="1:1" ht="12.75" customHeight="1" x14ac:dyDescent="0.2">
      <c r="A610" s="70"/>
    </row>
    <row r="611" spans="1:1" ht="12.75" customHeight="1" x14ac:dyDescent="0.2">
      <c r="A611" s="70"/>
    </row>
    <row r="612" spans="1:1" ht="12.75" customHeight="1" x14ac:dyDescent="0.2">
      <c r="A612" s="70"/>
    </row>
    <row r="613" spans="1:1" ht="12.75" customHeight="1" x14ac:dyDescent="0.2">
      <c r="A613" s="70"/>
    </row>
    <row r="614" spans="1:1" ht="12.75" customHeight="1" x14ac:dyDescent="0.2">
      <c r="A614" s="70"/>
    </row>
    <row r="615" spans="1:1" ht="12.75" customHeight="1" x14ac:dyDescent="0.2">
      <c r="A615" s="70"/>
    </row>
    <row r="616" spans="1:1" ht="12.75" customHeight="1" x14ac:dyDescent="0.2">
      <c r="A616" s="70"/>
    </row>
    <row r="617" spans="1:1" ht="12.75" customHeight="1" x14ac:dyDescent="0.2">
      <c r="A617" s="70"/>
    </row>
    <row r="618" spans="1:1" ht="12.75" customHeight="1" x14ac:dyDescent="0.2">
      <c r="A618" s="70"/>
    </row>
    <row r="619" spans="1:1" ht="12.75" customHeight="1" x14ac:dyDescent="0.2">
      <c r="A619" s="70"/>
    </row>
    <row r="620" spans="1:1" ht="12.75" customHeight="1" x14ac:dyDescent="0.2">
      <c r="A620" s="70"/>
    </row>
    <row r="621" spans="1:1" ht="12.75" customHeight="1" x14ac:dyDescent="0.2">
      <c r="A621" s="70"/>
    </row>
    <row r="622" spans="1:1" ht="12.75" customHeight="1" x14ac:dyDescent="0.2">
      <c r="A622" s="70"/>
    </row>
    <row r="623" spans="1:1" ht="12.75" customHeight="1" x14ac:dyDescent="0.2">
      <c r="A623" s="70"/>
    </row>
    <row r="624" spans="1:1" ht="12.75" customHeight="1" x14ac:dyDescent="0.2">
      <c r="A624" s="70"/>
    </row>
    <row r="625" spans="1:1" ht="12.75" customHeight="1" x14ac:dyDescent="0.2">
      <c r="A625" s="70"/>
    </row>
    <row r="626" spans="1:1" ht="12.75" customHeight="1" x14ac:dyDescent="0.2">
      <c r="A626" s="70"/>
    </row>
    <row r="627" spans="1:1" ht="12.75" customHeight="1" x14ac:dyDescent="0.2">
      <c r="A627" s="70"/>
    </row>
    <row r="628" spans="1:1" ht="12.75" customHeight="1" x14ac:dyDescent="0.2">
      <c r="A628" s="70"/>
    </row>
    <row r="629" spans="1:1" ht="12.75" customHeight="1" x14ac:dyDescent="0.2">
      <c r="A629" s="70"/>
    </row>
    <row r="630" spans="1:1" ht="12.75" customHeight="1" x14ac:dyDescent="0.2">
      <c r="A630" s="70"/>
    </row>
    <row r="631" spans="1:1" ht="12.75" customHeight="1" x14ac:dyDescent="0.2">
      <c r="A631" s="70"/>
    </row>
    <row r="632" spans="1:1" ht="12.75" customHeight="1" x14ac:dyDescent="0.2">
      <c r="A632" s="70"/>
    </row>
    <row r="633" spans="1:1" ht="12.75" customHeight="1" x14ac:dyDescent="0.2">
      <c r="A633" s="70"/>
    </row>
    <row r="634" spans="1:1" ht="12.75" customHeight="1" x14ac:dyDescent="0.2">
      <c r="A634" s="70"/>
    </row>
    <row r="635" spans="1:1" ht="12.75" customHeight="1" x14ac:dyDescent="0.2">
      <c r="A635" s="70"/>
    </row>
    <row r="636" spans="1:1" ht="12.75" customHeight="1" x14ac:dyDescent="0.2">
      <c r="A636" s="70"/>
    </row>
    <row r="637" spans="1:1" ht="12.75" customHeight="1" x14ac:dyDescent="0.2">
      <c r="A637" s="70"/>
    </row>
    <row r="638" spans="1:1" ht="12.75" customHeight="1" x14ac:dyDescent="0.2">
      <c r="A638" s="70"/>
    </row>
    <row r="639" spans="1:1" ht="12.75" customHeight="1" x14ac:dyDescent="0.2">
      <c r="A639" s="70"/>
    </row>
    <row r="640" spans="1:1" ht="12.75" customHeight="1" x14ac:dyDescent="0.2">
      <c r="A640" s="70"/>
    </row>
    <row r="641" spans="1:1" ht="12.75" customHeight="1" x14ac:dyDescent="0.2">
      <c r="A641" s="70"/>
    </row>
    <row r="642" spans="1:1" ht="12.75" customHeight="1" x14ac:dyDescent="0.2">
      <c r="A642" s="70"/>
    </row>
    <row r="643" spans="1:1" ht="12.75" customHeight="1" x14ac:dyDescent="0.2">
      <c r="A643" s="70"/>
    </row>
    <row r="644" spans="1:1" ht="12.75" customHeight="1" x14ac:dyDescent="0.2">
      <c r="A644" s="70"/>
    </row>
    <row r="645" spans="1:1" ht="12.75" customHeight="1" x14ac:dyDescent="0.2">
      <c r="A645" s="70"/>
    </row>
    <row r="646" spans="1:1" ht="12.75" customHeight="1" x14ac:dyDescent="0.2">
      <c r="A646" s="70"/>
    </row>
    <row r="647" spans="1:1" ht="12.75" customHeight="1" x14ac:dyDescent="0.2">
      <c r="A647" s="70"/>
    </row>
    <row r="648" spans="1:1" ht="12.75" customHeight="1" x14ac:dyDescent="0.2">
      <c r="A648" s="70"/>
    </row>
    <row r="649" spans="1:1" ht="12.75" customHeight="1" x14ac:dyDescent="0.2">
      <c r="A649" s="70"/>
    </row>
    <row r="650" spans="1:1" ht="12.75" customHeight="1" x14ac:dyDescent="0.2">
      <c r="A650" s="70"/>
    </row>
    <row r="651" spans="1:1" ht="12.75" customHeight="1" x14ac:dyDescent="0.2">
      <c r="A651" s="70"/>
    </row>
    <row r="652" spans="1:1" ht="12.75" customHeight="1" x14ac:dyDescent="0.2">
      <c r="A652" s="70"/>
    </row>
    <row r="653" spans="1:1" ht="12.75" customHeight="1" x14ac:dyDescent="0.2">
      <c r="A653" s="70"/>
    </row>
    <row r="654" spans="1:1" ht="12.75" customHeight="1" x14ac:dyDescent="0.2">
      <c r="A654" s="70"/>
    </row>
    <row r="655" spans="1:1" ht="12.75" customHeight="1" x14ac:dyDescent="0.2">
      <c r="A655" s="70"/>
    </row>
    <row r="656" spans="1:1" ht="12.75" customHeight="1" x14ac:dyDescent="0.2">
      <c r="A656" s="70"/>
    </row>
    <row r="657" spans="1:1" ht="12.75" customHeight="1" x14ac:dyDescent="0.2">
      <c r="A657" s="70"/>
    </row>
    <row r="658" spans="1:1" ht="12.75" customHeight="1" x14ac:dyDescent="0.2">
      <c r="A658" s="70"/>
    </row>
    <row r="659" spans="1:1" ht="12.75" customHeight="1" x14ac:dyDescent="0.2">
      <c r="A659" s="70"/>
    </row>
    <row r="660" spans="1:1" ht="12.75" customHeight="1" x14ac:dyDescent="0.2">
      <c r="A660" s="70"/>
    </row>
    <row r="661" spans="1:1" ht="12.75" customHeight="1" x14ac:dyDescent="0.2">
      <c r="A661" s="70"/>
    </row>
    <row r="662" spans="1:1" ht="12.75" customHeight="1" x14ac:dyDescent="0.2">
      <c r="A662" s="70"/>
    </row>
    <row r="663" spans="1:1" ht="12.75" customHeight="1" x14ac:dyDescent="0.2">
      <c r="A663" s="70"/>
    </row>
    <row r="664" spans="1:1" ht="12.75" customHeight="1" x14ac:dyDescent="0.2">
      <c r="A664" s="70"/>
    </row>
    <row r="665" spans="1:1" ht="12.75" customHeight="1" x14ac:dyDescent="0.2">
      <c r="A665" s="70"/>
    </row>
    <row r="666" spans="1:1" ht="12.75" customHeight="1" x14ac:dyDescent="0.2">
      <c r="A666" s="70"/>
    </row>
    <row r="667" spans="1:1" ht="12.75" customHeight="1" x14ac:dyDescent="0.2">
      <c r="A667" s="70"/>
    </row>
    <row r="668" spans="1:1" ht="12.75" customHeight="1" x14ac:dyDescent="0.2">
      <c r="A668" s="70"/>
    </row>
    <row r="669" spans="1:1" ht="12.75" customHeight="1" x14ac:dyDescent="0.2">
      <c r="A669" s="70"/>
    </row>
    <row r="670" spans="1:1" ht="12.75" customHeight="1" x14ac:dyDescent="0.2">
      <c r="A670" s="70"/>
    </row>
    <row r="671" spans="1:1" ht="12.75" customHeight="1" x14ac:dyDescent="0.2">
      <c r="A671" s="70"/>
    </row>
    <row r="672" spans="1:1" ht="12.75" customHeight="1" x14ac:dyDescent="0.2">
      <c r="A672" s="70"/>
    </row>
    <row r="673" spans="1:1" ht="12.75" customHeight="1" x14ac:dyDescent="0.2">
      <c r="A673" s="70"/>
    </row>
    <row r="674" spans="1:1" ht="12.75" customHeight="1" x14ac:dyDescent="0.2">
      <c r="A674" s="70"/>
    </row>
    <row r="675" spans="1:1" ht="12.75" customHeight="1" x14ac:dyDescent="0.2">
      <c r="A675" s="70"/>
    </row>
    <row r="676" spans="1:1" ht="12.75" customHeight="1" x14ac:dyDescent="0.2">
      <c r="A676" s="70"/>
    </row>
    <row r="677" spans="1:1" ht="12.75" customHeight="1" x14ac:dyDescent="0.2">
      <c r="A677" s="70"/>
    </row>
    <row r="678" spans="1:1" ht="12.75" customHeight="1" x14ac:dyDescent="0.2">
      <c r="A678" s="70"/>
    </row>
    <row r="679" spans="1:1" ht="12.75" customHeight="1" x14ac:dyDescent="0.2">
      <c r="A679" s="70"/>
    </row>
    <row r="680" spans="1:1" ht="12.75" customHeight="1" x14ac:dyDescent="0.2">
      <c r="A680" s="70"/>
    </row>
    <row r="681" spans="1:1" ht="12.75" customHeight="1" x14ac:dyDescent="0.2">
      <c r="A681" s="70"/>
    </row>
    <row r="682" spans="1:1" ht="12.75" customHeight="1" x14ac:dyDescent="0.2">
      <c r="A682" s="70"/>
    </row>
    <row r="683" spans="1:1" ht="12.75" customHeight="1" x14ac:dyDescent="0.2">
      <c r="A683" s="70"/>
    </row>
    <row r="684" spans="1:1" ht="12.75" customHeight="1" x14ac:dyDescent="0.2">
      <c r="A684" s="70"/>
    </row>
    <row r="685" spans="1:1" ht="12.75" customHeight="1" x14ac:dyDescent="0.2">
      <c r="A685" s="70"/>
    </row>
    <row r="686" spans="1:1" ht="12.75" customHeight="1" x14ac:dyDescent="0.2">
      <c r="A686" s="70"/>
    </row>
    <row r="687" spans="1:1" ht="12.75" customHeight="1" x14ac:dyDescent="0.2">
      <c r="A687" s="70"/>
    </row>
    <row r="688" spans="1:1" ht="12.75" customHeight="1" x14ac:dyDescent="0.2">
      <c r="A688" s="70"/>
    </row>
    <row r="689" spans="1:1" ht="12.75" customHeight="1" x14ac:dyDescent="0.2">
      <c r="A689" s="70"/>
    </row>
    <row r="690" spans="1:1" ht="12.75" customHeight="1" x14ac:dyDescent="0.2">
      <c r="A690" s="70"/>
    </row>
    <row r="691" spans="1:1" ht="12.75" customHeight="1" x14ac:dyDescent="0.2">
      <c r="A691" s="70"/>
    </row>
    <row r="692" spans="1:1" ht="12.75" customHeight="1" x14ac:dyDescent="0.2">
      <c r="A692" s="70"/>
    </row>
    <row r="693" spans="1:1" ht="12.75" customHeight="1" x14ac:dyDescent="0.2">
      <c r="A693" s="70"/>
    </row>
    <row r="694" spans="1:1" ht="12.75" customHeight="1" x14ac:dyDescent="0.2">
      <c r="A694" s="70"/>
    </row>
    <row r="695" spans="1:1" ht="12.75" customHeight="1" x14ac:dyDescent="0.2">
      <c r="A695" s="70"/>
    </row>
    <row r="696" spans="1:1" ht="12.75" customHeight="1" x14ac:dyDescent="0.2">
      <c r="A696" s="70"/>
    </row>
    <row r="697" spans="1:1" ht="12.75" customHeight="1" x14ac:dyDescent="0.2">
      <c r="A697" s="70"/>
    </row>
    <row r="698" spans="1:1" ht="12.75" customHeight="1" x14ac:dyDescent="0.2">
      <c r="A698" s="70"/>
    </row>
    <row r="699" spans="1:1" ht="12.75" customHeight="1" x14ac:dyDescent="0.2">
      <c r="A699" s="70"/>
    </row>
    <row r="700" spans="1:1" ht="12.75" customHeight="1" x14ac:dyDescent="0.2">
      <c r="A700" s="70"/>
    </row>
    <row r="701" spans="1:1" ht="12.75" customHeight="1" x14ac:dyDescent="0.2">
      <c r="A701" s="70"/>
    </row>
    <row r="702" spans="1:1" ht="12.75" customHeight="1" x14ac:dyDescent="0.2">
      <c r="A702" s="70"/>
    </row>
    <row r="703" spans="1:1" ht="12.75" customHeight="1" x14ac:dyDescent="0.2">
      <c r="A703" s="70"/>
    </row>
    <row r="704" spans="1:1" ht="12.75" customHeight="1" x14ac:dyDescent="0.2">
      <c r="A704" s="70"/>
    </row>
    <row r="705" spans="1:1" ht="12.75" customHeight="1" x14ac:dyDescent="0.2">
      <c r="A705" s="70"/>
    </row>
    <row r="706" spans="1:1" ht="12.75" customHeight="1" x14ac:dyDescent="0.2">
      <c r="A706" s="70"/>
    </row>
    <row r="707" spans="1:1" ht="12.75" customHeight="1" x14ac:dyDescent="0.2">
      <c r="A707" s="70"/>
    </row>
    <row r="708" spans="1:1" ht="12.75" customHeight="1" x14ac:dyDescent="0.2">
      <c r="A708" s="70"/>
    </row>
    <row r="709" spans="1:1" ht="12.75" customHeight="1" x14ac:dyDescent="0.2">
      <c r="A709" s="70"/>
    </row>
    <row r="710" spans="1:1" ht="12.75" customHeight="1" x14ac:dyDescent="0.2">
      <c r="A710" s="70"/>
    </row>
    <row r="711" spans="1:1" ht="12.75" customHeight="1" x14ac:dyDescent="0.2">
      <c r="A711" s="70"/>
    </row>
    <row r="712" spans="1:1" ht="12.75" customHeight="1" x14ac:dyDescent="0.2">
      <c r="A712" s="70"/>
    </row>
    <row r="713" spans="1:1" ht="12.75" customHeight="1" x14ac:dyDescent="0.2">
      <c r="A713" s="70"/>
    </row>
    <row r="714" spans="1:1" ht="12.75" customHeight="1" x14ac:dyDescent="0.2">
      <c r="A714" s="70"/>
    </row>
    <row r="715" spans="1:1" ht="12.75" customHeight="1" x14ac:dyDescent="0.2">
      <c r="A715" s="70"/>
    </row>
    <row r="716" spans="1:1" ht="12.75" customHeight="1" x14ac:dyDescent="0.2">
      <c r="A716" s="70"/>
    </row>
    <row r="717" spans="1:1" ht="12.75" customHeight="1" x14ac:dyDescent="0.2">
      <c r="A717" s="70"/>
    </row>
    <row r="718" spans="1:1" ht="12.75" customHeight="1" x14ac:dyDescent="0.2">
      <c r="A718" s="70"/>
    </row>
    <row r="719" spans="1:1" ht="12.75" customHeight="1" x14ac:dyDescent="0.2">
      <c r="A719" s="70"/>
    </row>
    <row r="720" spans="1:1" ht="12.75" customHeight="1" x14ac:dyDescent="0.2">
      <c r="A720" s="70"/>
    </row>
    <row r="721" spans="1:1" ht="12.75" customHeight="1" x14ac:dyDescent="0.2">
      <c r="A721" s="70"/>
    </row>
    <row r="722" spans="1:1" ht="12.75" customHeight="1" x14ac:dyDescent="0.2">
      <c r="A722" s="70"/>
    </row>
    <row r="723" spans="1:1" ht="12.75" customHeight="1" x14ac:dyDescent="0.2">
      <c r="A723" s="70"/>
    </row>
    <row r="724" spans="1:1" ht="12.75" customHeight="1" x14ac:dyDescent="0.2">
      <c r="A724" s="70"/>
    </row>
    <row r="725" spans="1:1" ht="12.75" customHeight="1" x14ac:dyDescent="0.2">
      <c r="A725" s="70"/>
    </row>
    <row r="726" spans="1:1" ht="12.75" customHeight="1" x14ac:dyDescent="0.2">
      <c r="A726" s="70"/>
    </row>
    <row r="727" spans="1:1" ht="12.75" customHeight="1" x14ac:dyDescent="0.2">
      <c r="A727" s="70"/>
    </row>
    <row r="728" spans="1:1" ht="12.75" customHeight="1" x14ac:dyDescent="0.2">
      <c r="A728" s="70"/>
    </row>
    <row r="729" spans="1:1" ht="12.75" customHeight="1" x14ac:dyDescent="0.2">
      <c r="A729" s="70"/>
    </row>
    <row r="730" spans="1:1" ht="12.75" customHeight="1" x14ac:dyDescent="0.2">
      <c r="A730" s="70"/>
    </row>
    <row r="731" spans="1:1" ht="12.75" customHeight="1" x14ac:dyDescent="0.2">
      <c r="A731" s="70"/>
    </row>
    <row r="732" spans="1:1" ht="12.75" customHeight="1" x14ac:dyDescent="0.2">
      <c r="A732" s="70"/>
    </row>
    <row r="733" spans="1:1" ht="12.75" customHeight="1" x14ac:dyDescent="0.2">
      <c r="A733" s="70"/>
    </row>
    <row r="734" spans="1:1" ht="12.75" customHeight="1" x14ac:dyDescent="0.2">
      <c r="A734" s="70"/>
    </row>
    <row r="735" spans="1:1" ht="12.75" customHeight="1" x14ac:dyDescent="0.2">
      <c r="A735" s="70"/>
    </row>
    <row r="736" spans="1:1" ht="12.75" customHeight="1" x14ac:dyDescent="0.2">
      <c r="A736" s="70"/>
    </row>
    <row r="737" spans="1:1" ht="12.75" customHeight="1" x14ac:dyDescent="0.2">
      <c r="A737" s="70"/>
    </row>
    <row r="738" spans="1:1" ht="12.75" customHeight="1" x14ac:dyDescent="0.2">
      <c r="A738" s="70"/>
    </row>
    <row r="739" spans="1:1" ht="12.75" customHeight="1" x14ac:dyDescent="0.2">
      <c r="A739" s="70"/>
    </row>
    <row r="740" spans="1:1" ht="12.75" customHeight="1" x14ac:dyDescent="0.2">
      <c r="A740" s="70"/>
    </row>
    <row r="741" spans="1:1" ht="12.75" customHeight="1" x14ac:dyDescent="0.2">
      <c r="A741" s="70"/>
    </row>
    <row r="742" spans="1:1" ht="12.75" customHeight="1" x14ac:dyDescent="0.2">
      <c r="A742" s="70"/>
    </row>
    <row r="743" spans="1:1" ht="12.75" customHeight="1" x14ac:dyDescent="0.2">
      <c r="A743" s="70"/>
    </row>
    <row r="744" spans="1:1" ht="12.75" customHeight="1" x14ac:dyDescent="0.2">
      <c r="A744" s="70"/>
    </row>
    <row r="745" spans="1:1" ht="12.75" customHeight="1" x14ac:dyDescent="0.2">
      <c r="A745" s="70"/>
    </row>
    <row r="746" spans="1:1" ht="12.75" customHeight="1" x14ac:dyDescent="0.2">
      <c r="A746" s="70"/>
    </row>
    <row r="747" spans="1:1" ht="12.75" customHeight="1" x14ac:dyDescent="0.2">
      <c r="A747" s="70"/>
    </row>
    <row r="748" spans="1:1" ht="12.75" customHeight="1" x14ac:dyDescent="0.2">
      <c r="A748" s="70"/>
    </row>
    <row r="749" spans="1:1" ht="12.75" customHeight="1" x14ac:dyDescent="0.2">
      <c r="A749" s="70"/>
    </row>
    <row r="750" spans="1:1" ht="12.75" customHeight="1" x14ac:dyDescent="0.2">
      <c r="A750" s="70"/>
    </row>
    <row r="751" spans="1:1" ht="12.75" customHeight="1" x14ac:dyDescent="0.2">
      <c r="A751" s="70"/>
    </row>
    <row r="752" spans="1:1" ht="12.75" customHeight="1" x14ac:dyDescent="0.2">
      <c r="A752" s="70"/>
    </row>
    <row r="753" spans="1:1" ht="12.75" customHeight="1" x14ac:dyDescent="0.2">
      <c r="A753" s="70"/>
    </row>
    <row r="754" spans="1:1" ht="12.75" customHeight="1" x14ac:dyDescent="0.2">
      <c r="A754" s="70"/>
    </row>
    <row r="755" spans="1:1" ht="12.75" customHeight="1" x14ac:dyDescent="0.2">
      <c r="A755" s="70"/>
    </row>
    <row r="756" spans="1:1" ht="12.75" customHeight="1" x14ac:dyDescent="0.2">
      <c r="A756" s="70"/>
    </row>
    <row r="757" spans="1:1" ht="12.75" customHeight="1" x14ac:dyDescent="0.2">
      <c r="A757" s="70"/>
    </row>
    <row r="758" spans="1:1" ht="12.75" customHeight="1" x14ac:dyDescent="0.2">
      <c r="A758" s="70"/>
    </row>
    <row r="759" spans="1:1" ht="12.75" customHeight="1" x14ac:dyDescent="0.2">
      <c r="A759" s="70"/>
    </row>
    <row r="760" spans="1:1" ht="12.75" customHeight="1" x14ac:dyDescent="0.2">
      <c r="A760" s="70"/>
    </row>
    <row r="761" spans="1:1" ht="12.75" customHeight="1" x14ac:dyDescent="0.2">
      <c r="A761" s="70"/>
    </row>
    <row r="762" spans="1:1" ht="12.75" customHeight="1" x14ac:dyDescent="0.2">
      <c r="A762" s="70"/>
    </row>
    <row r="763" spans="1:1" ht="12.75" customHeight="1" x14ac:dyDescent="0.2">
      <c r="A763" s="70"/>
    </row>
    <row r="764" spans="1:1" ht="12.75" customHeight="1" x14ac:dyDescent="0.2">
      <c r="A764" s="70"/>
    </row>
    <row r="765" spans="1:1" ht="12.75" customHeight="1" x14ac:dyDescent="0.2">
      <c r="A765" s="70"/>
    </row>
    <row r="766" spans="1:1" ht="12.75" customHeight="1" x14ac:dyDescent="0.2">
      <c r="A766" s="70"/>
    </row>
    <row r="767" spans="1:1" ht="12.75" customHeight="1" x14ac:dyDescent="0.2">
      <c r="A767" s="70"/>
    </row>
    <row r="768" spans="1:1" ht="12.75" customHeight="1" x14ac:dyDescent="0.2">
      <c r="A768" s="70"/>
    </row>
    <row r="769" spans="1:1" ht="12.75" customHeight="1" x14ac:dyDescent="0.2">
      <c r="A769" s="70"/>
    </row>
    <row r="770" spans="1:1" ht="12.75" customHeight="1" x14ac:dyDescent="0.2">
      <c r="A770" s="70"/>
    </row>
    <row r="771" spans="1:1" ht="12.75" customHeight="1" x14ac:dyDescent="0.2">
      <c r="A771" s="70"/>
    </row>
    <row r="772" spans="1:1" ht="12.75" customHeight="1" x14ac:dyDescent="0.2">
      <c r="A772" s="70"/>
    </row>
    <row r="773" spans="1:1" ht="12.75" customHeight="1" x14ac:dyDescent="0.2">
      <c r="A773" s="70"/>
    </row>
    <row r="774" spans="1:1" ht="12.75" customHeight="1" x14ac:dyDescent="0.2">
      <c r="A774" s="70"/>
    </row>
    <row r="775" spans="1:1" ht="12.75" customHeight="1" x14ac:dyDescent="0.2">
      <c r="A775" s="70"/>
    </row>
    <row r="776" spans="1:1" ht="12.75" customHeight="1" x14ac:dyDescent="0.2">
      <c r="A776" s="70"/>
    </row>
    <row r="777" spans="1:1" ht="12.75" customHeight="1" x14ac:dyDescent="0.2">
      <c r="A777" s="70"/>
    </row>
    <row r="778" spans="1:1" ht="12.75" customHeight="1" x14ac:dyDescent="0.2">
      <c r="A778" s="70"/>
    </row>
    <row r="779" spans="1:1" ht="12.75" customHeight="1" x14ac:dyDescent="0.2">
      <c r="A779" s="70"/>
    </row>
    <row r="780" spans="1:1" ht="12.75" customHeight="1" x14ac:dyDescent="0.2">
      <c r="A780" s="70"/>
    </row>
    <row r="781" spans="1:1" ht="12.75" customHeight="1" x14ac:dyDescent="0.2">
      <c r="A781" s="70"/>
    </row>
    <row r="782" spans="1:1" ht="12.75" customHeight="1" x14ac:dyDescent="0.2">
      <c r="A782" s="70"/>
    </row>
    <row r="783" spans="1:1" ht="12.75" customHeight="1" x14ac:dyDescent="0.2">
      <c r="A783" s="70"/>
    </row>
    <row r="784" spans="1:1" ht="12.75" customHeight="1" x14ac:dyDescent="0.2">
      <c r="A784" s="70"/>
    </row>
    <row r="785" spans="1:1" ht="12.75" customHeight="1" x14ac:dyDescent="0.2">
      <c r="A785" s="70"/>
    </row>
    <row r="786" spans="1:1" ht="12.75" customHeight="1" x14ac:dyDescent="0.2">
      <c r="A786" s="70"/>
    </row>
    <row r="787" spans="1:1" ht="12.75" customHeight="1" x14ac:dyDescent="0.2">
      <c r="A787" s="70"/>
    </row>
    <row r="788" spans="1:1" ht="12.75" customHeight="1" x14ac:dyDescent="0.2">
      <c r="A788" s="70"/>
    </row>
    <row r="789" spans="1:1" ht="12.75" customHeight="1" x14ac:dyDescent="0.2">
      <c r="A789" s="70"/>
    </row>
    <row r="790" spans="1:1" ht="12.75" customHeight="1" x14ac:dyDescent="0.2">
      <c r="A790" s="70"/>
    </row>
    <row r="791" spans="1:1" ht="12.75" customHeight="1" x14ac:dyDescent="0.2">
      <c r="A791" s="70"/>
    </row>
    <row r="792" spans="1:1" ht="12.75" customHeight="1" x14ac:dyDescent="0.2">
      <c r="A792" s="70"/>
    </row>
    <row r="793" spans="1:1" ht="12.75" customHeight="1" x14ac:dyDescent="0.2">
      <c r="A793" s="70"/>
    </row>
    <row r="794" spans="1:1" ht="12.75" customHeight="1" x14ac:dyDescent="0.2">
      <c r="A794" s="70"/>
    </row>
    <row r="795" spans="1:1" ht="12.75" customHeight="1" x14ac:dyDescent="0.2">
      <c r="A795" s="70"/>
    </row>
    <row r="796" spans="1:1" ht="12.75" customHeight="1" x14ac:dyDescent="0.2">
      <c r="A796" s="70"/>
    </row>
    <row r="797" spans="1:1" ht="12.75" customHeight="1" x14ac:dyDescent="0.2">
      <c r="A797" s="70"/>
    </row>
    <row r="798" spans="1:1" ht="12.75" customHeight="1" x14ac:dyDescent="0.2">
      <c r="A798" s="70"/>
    </row>
    <row r="799" spans="1:1" ht="12.75" customHeight="1" x14ac:dyDescent="0.2">
      <c r="A799" s="70"/>
    </row>
    <row r="800" spans="1:1" ht="12.75" customHeight="1" x14ac:dyDescent="0.2">
      <c r="A800" s="70"/>
    </row>
    <row r="801" spans="1:1" ht="12.75" customHeight="1" x14ac:dyDescent="0.2">
      <c r="A801" s="70"/>
    </row>
    <row r="802" spans="1:1" ht="12.75" customHeight="1" x14ac:dyDescent="0.2">
      <c r="A802" s="70"/>
    </row>
    <row r="803" spans="1:1" ht="12.75" customHeight="1" x14ac:dyDescent="0.2">
      <c r="A803" s="70"/>
    </row>
    <row r="804" spans="1:1" ht="12.75" customHeight="1" x14ac:dyDescent="0.2">
      <c r="A804" s="70"/>
    </row>
    <row r="805" spans="1:1" ht="12.75" customHeight="1" x14ac:dyDescent="0.2">
      <c r="A805" s="70"/>
    </row>
    <row r="806" spans="1:1" ht="12.75" customHeight="1" x14ac:dyDescent="0.2">
      <c r="A806" s="70"/>
    </row>
    <row r="807" spans="1:1" ht="12.75" customHeight="1" x14ac:dyDescent="0.2">
      <c r="A807" s="70"/>
    </row>
    <row r="808" spans="1:1" ht="12.75" customHeight="1" x14ac:dyDescent="0.2">
      <c r="A808" s="70"/>
    </row>
    <row r="809" spans="1:1" ht="12.75" customHeight="1" x14ac:dyDescent="0.2">
      <c r="A809" s="70"/>
    </row>
    <row r="810" spans="1:1" ht="12.75" customHeight="1" x14ac:dyDescent="0.2">
      <c r="A810" s="70"/>
    </row>
    <row r="811" spans="1:1" ht="12.75" customHeight="1" x14ac:dyDescent="0.2">
      <c r="A811" s="70"/>
    </row>
    <row r="812" spans="1:1" ht="12.75" customHeight="1" x14ac:dyDescent="0.2">
      <c r="A812" s="70"/>
    </row>
    <row r="813" spans="1:1" ht="12.75" customHeight="1" x14ac:dyDescent="0.2">
      <c r="A813" s="70"/>
    </row>
    <row r="814" spans="1:1" ht="12.75" customHeight="1" x14ac:dyDescent="0.2">
      <c r="A814" s="70"/>
    </row>
    <row r="815" spans="1:1" ht="12.75" customHeight="1" x14ac:dyDescent="0.2">
      <c r="A815" s="70"/>
    </row>
    <row r="816" spans="1:1" ht="12.75" customHeight="1" x14ac:dyDescent="0.2">
      <c r="A816" s="70"/>
    </row>
    <row r="817" spans="1:1" ht="12.75" customHeight="1" x14ac:dyDescent="0.2">
      <c r="A817" s="70"/>
    </row>
    <row r="818" spans="1:1" ht="12.75" customHeight="1" x14ac:dyDescent="0.2">
      <c r="A818" s="70"/>
    </row>
    <row r="819" spans="1:1" ht="12.75" customHeight="1" x14ac:dyDescent="0.2">
      <c r="A819" s="70"/>
    </row>
    <row r="820" spans="1:1" ht="12.75" customHeight="1" x14ac:dyDescent="0.2">
      <c r="A820" s="70"/>
    </row>
    <row r="821" spans="1:1" ht="12.75" customHeight="1" x14ac:dyDescent="0.2">
      <c r="A821" s="70"/>
    </row>
    <row r="822" spans="1:1" ht="12.75" customHeight="1" x14ac:dyDescent="0.2">
      <c r="A822" s="70"/>
    </row>
    <row r="823" spans="1:1" ht="12.75" customHeight="1" x14ac:dyDescent="0.2">
      <c r="A823" s="70"/>
    </row>
    <row r="824" spans="1:1" ht="12.75" customHeight="1" x14ac:dyDescent="0.2">
      <c r="A824" s="70"/>
    </row>
    <row r="825" spans="1:1" ht="12.75" customHeight="1" x14ac:dyDescent="0.2">
      <c r="A825" s="70"/>
    </row>
    <row r="826" spans="1:1" ht="12.75" customHeight="1" x14ac:dyDescent="0.2">
      <c r="A826" s="70"/>
    </row>
    <row r="827" spans="1:1" ht="12.75" customHeight="1" x14ac:dyDescent="0.2">
      <c r="A827" s="70"/>
    </row>
    <row r="828" spans="1:1" ht="12.75" customHeight="1" x14ac:dyDescent="0.2">
      <c r="A828" s="70"/>
    </row>
    <row r="829" spans="1:1" ht="12.75" customHeight="1" x14ac:dyDescent="0.2">
      <c r="A829" s="70"/>
    </row>
    <row r="830" spans="1:1" ht="12.75" customHeight="1" x14ac:dyDescent="0.2">
      <c r="A830" s="70"/>
    </row>
    <row r="831" spans="1:1" ht="12.75" customHeight="1" x14ac:dyDescent="0.2">
      <c r="A831" s="70"/>
    </row>
    <row r="832" spans="1:1" ht="12.75" customHeight="1" x14ac:dyDescent="0.2">
      <c r="A832" s="70"/>
    </row>
    <row r="833" spans="1:1" ht="12.75" customHeight="1" x14ac:dyDescent="0.2">
      <c r="A833" s="70"/>
    </row>
    <row r="834" spans="1:1" ht="12.75" customHeight="1" x14ac:dyDescent="0.2">
      <c r="A834" s="70"/>
    </row>
    <row r="835" spans="1:1" ht="12.75" customHeight="1" x14ac:dyDescent="0.2">
      <c r="A835" s="70"/>
    </row>
    <row r="836" spans="1:1" ht="12.75" customHeight="1" x14ac:dyDescent="0.2">
      <c r="A836" s="70"/>
    </row>
    <row r="837" spans="1:1" ht="12.75" customHeight="1" x14ac:dyDescent="0.2">
      <c r="A837" s="70"/>
    </row>
    <row r="838" spans="1:1" ht="12.75" customHeight="1" x14ac:dyDescent="0.2">
      <c r="A838" s="70"/>
    </row>
    <row r="839" spans="1:1" ht="12.75" customHeight="1" x14ac:dyDescent="0.2">
      <c r="A839" s="70"/>
    </row>
    <row r="840" spans="1:1" ht="12.75" customHeight="1" x14ac:dyDescent="0.2">
      <c r="A840" s="70"/>
    </row>
    <row r="841" spans="1:1" ht="12.75" customHeight="1" x14ac:dyDescent="0.2">
      <c r="A841" s="70"/>
    </row>
    <row r="842" spans="1:1" ht="12.75" customHeight="1" x14ac:dyDescent="0.2">
      <c r="A842" s="70"/>
    </row>
    <row r="843" spans="1:1" ht="12.75" customHeight="1" x14ac:dyDescent="0.2">
      <c r="A843" s="70"/>
    </row>
    <row r="844" spans="1:1" ht="12.75" customHeight="1" x14ac:dyDescent="0.2">
      <c r="A844" s="70"/>
    </row>
    <row r="845" spans="1:1" ht="12.75" customHeight="1" x14ac:dyDescent="0.2">
      <c r="A845" s="70"/>
    </row>
    <row r="846" spans="1:1" ht="12.75" customHeight="1" x14ac:dyDescent="0.2">
      <c r="A846" s="70"/>
    </row>
    <row r="847" spans="1:1" ht="12.75" customHeight="1" x14ac:dyDescent="0.2">
      <c r="A847" s="70"/>
    </row>
    <row r="848" spans="1:1" ht="12.75" customHeight="1" x14ac:dyDescent="0.2">
      <c r="A848" s="70"/>
    </row>
    <row r="849" spans="1:1" ht="12.75" customHeight="1" x14ac:dyDescent="0.2">
      <c r="A849" s="70"/>
    </row>
    <row r="850" spans="1:1" ht="12.75" customHeight="1" x14ac:dyDescent="0.2">
      <c r="A850" s="70"/>
    </row>
    <row r="851" spans="1:1" ht="12.75" customHeight="1" x14ac:dyDescent="0.2">
      <c r="A851" s="70"/>
    </row>
    <row r="852" spans="1:1" ht="12.75" customHeight="1" x14ac:dyDescent="0.2">
      <c r="A852" s="70"/>
    </row>
    <row r="853" spans="1:1" ht="12.75" customHeight="1" x14ac:dyDescent="0.2">
      <c r="A853" s="70"/>
    </row>
    <row r="854" spans="1:1" ht="12.75" customHeight="1" x14ac:dyDescent="0.2">
      <c r="A854" s="70"/>
    </row>
    <row r="855" spans="1:1" ht="12.75" customHeight="1" x14ac:dyDescent="0.2">
      <c r="A855" s="70"/>
    </row>
    <row r="856" spans="1:1" ht="12.75" customHeight="1" x14ac:dyDescent="0.2">
      <c r="A856" s="70"/>
    </row>
    <row r="857" spans="1:1" ht="12.75" customHeight="1" x14ac:dyDescent="0.2">
      <c r="A857" s="70"/>
    </row>
    <row r="858" spans="1:1" ht="12.75" customHeight="1" x14ac:dyDescent="0.2">
      <c r="A858" s="70"/>
    </row>
    <row r="859" spans="1:1" ht="12.75" customHeight="1" x14ac:dyDescent="0.2">
      <c r="A859" s="70"/>
    </row>
    <row r="860" spans="1:1" ht="12.75" customHeight="1" x14ac:dyDescent="0.2">
      <c r="A860" s="70"/>
    </row>
    <row r="861" spans="1:1" ht="12.75" customHeight="1" x14ac:dyDescent="0.2">
      <c r="A861" s="70"/>
    </row>
    <row r="862" spans="1:1" ht="12.75" customHeight="1" x14ac:dyDescent="0.2">
      <c r="A862" s="70"/>
    </row>
    <row r="863" spans="1:1" ht="12.75" customHeight="1" x14ac:dyDescent="0.2">
      <c r="A863" s="70"/>
    </row>
    <row r="864" spans="1:1" ht="12.75" customHeight="1" x14ac:dyDescent="0.2">
      <c r="A864" s="70"/>
    </row>
    <row r="865" spans="1:1" ht="12.75" customHeight="1" x14ac:dyDescent="0.2">
      <c r="A865" s="70"/>
    </row>
    <row r="866" spans="1:1" ht="12.75" customHeight="1" x14ac:dyDescent="0.2">
      <c r="A866" s="70"/>
    </row>
    <row r="867" spans="1:1" ht="12.75" customHeight="1" x14ac:dyDescent="0.2">
      <c r="A867" s="70"/>
    </row>
    <row r="868" spans="1:1" ht="12.75" customHeight="1" x14ac:dyDescent="0.2">
      <c r="A868" s="70"/>
    </row>
    <row r="869" spans="1:1" ht="12.75" customHeight="1" x14ac:dyDescent="0.2">
      <c r="A869" s="70"/>
    </row>
    <row r="870" spans="1:1" ht="12.75" customHeight="1" x14ac:dyDescent="0.2">
      <c r="A870" s="70"/>
    </row>
    <row r="871" spans="1:1" ht="12.75" customHeight="1" x14ac:dyDescent="0.2">
      <c r="A871" s="70"/>
    </row>
    <row r="872" spans="1:1" ht="12.75" customHeight="1" x14ac:dyDescent="0.2">
      <c r="A872" s="70"/>
    </row>
    <row r="873" spans="1:1" ht="12.75" customHeight="1" x14ac:dyDescent="0.2">
      <c r="A873" s="70"/>
    </row>
    <row r="874" spans="1:1" ht="12.75" customHeight="1" x14ac:dyDescent="0.2">
      <c r="A874" s="70"/>
    </row>
    <row r="875" spans="1:1" ht="12.75" customHeight="1" x14ac:dyDescent="0.2">
      <c r="A875" s="70"/>
    </row>
    <row r="876" spans="1:1" ht="12.75" customHeight="1" x14ac:dyDescent="0.2">
      <c r="A876" s="70"/>
    </row>
    <row r="877" spans="1:1" ht="12.75" customHeight="1" x14ac:dyDescent="0.2">
      <c r="A877" s="70"/>
    </row>
    <row r="878" spans="1:1" ht="12.75" customHeight="1" x14ac:dyDescent="0.2">
      <c r="A878" s="70"/>
    </row>
    <row r="879" spans="1:1" ht="12.75" customHeight="1" x14ac:dyDescent="0.2">
      <c r="A879" s="70"/>
    </row>
    <row r="880" spans="1:1" ht="12.75" customHeight="1" x14ac:dyDescent="0.2">
      <c r="A880" s="70"/>
    </row>
    <row r="881" spans="1:1" ht="12.75" customHeight="1" x14ac:dyDescent="0.2">
      <c r="A881" s="70"/>
    </row>
    <row r="882" spans="1:1" ht="12.75" customHeight="1" x14ac:dyDescent="0.2">
      <c r="A882" s="70"/>
    </row>
    <row r="883" spans="1:1" ht="12.75" customHeight="1" x14ac:dyDescent="0.2">
      <c r="A883" s="70"/>
    </row>
    <row r="884" spans="1:1" ht="12.75" customHeight="1" x14ac:dyDescent="0.2">
      <c r="A884" s="70"/>
    </row>
    <row r="885" spans="1:1" ht="12.75" customHeight="1" x14ac:dyDescent="0.2">
      <c r="A885" s="70"/>
    </row>
    <row r="886" spans="1:1" ht="12.75" customHeight="1" x14ac:dyDescent="0.2">
      <c r="A886" s="70"/>
    </row>
    <row r="887" spans="1:1" ht="12.75" customHeight="1" x14ac:dyDescent="0.2">
      <c r="A887" s="70"/>
    </row>
    <row r="888" spans="1:1" ht="12.75" customHeight="1" x14ac:dyDescent="0.2">
      <c r="A888" s="70"/>
    </row>
    <row r="889" spans="1:1" ht="12.75" customHeight="1" x14ac:dyDescent="0.2">
      <c r="A889" s="70"/>
    </row>
    <row r="890" spans="1:1" ht="12.75" customHeight="1" x14ac:dyDescent="0.2">
      <c r="A890" s="70"/>
    </row>
    <row r="891" spans="1:1" ht="12.75" customHeight="1" x14ac:dyDescent="0.2">
      <c r="A891" s="70"/>
    </row>
    <row r="892" spans="1:1" ht="12.75" customHeight="1" x14ac:dyDescent="0.2">
      <c r="A892" s="70"/>
    </row>
    <row r="893" spans="1:1" ht="12.75" customHeight="1" x14ac:dyDescent="0.2">
      <c r="A893" s="70"/>
    </row>
    <row r="894" spans="1:1" ht="12.75" customHeight="1" x14ac:dyDescent="0.2">
      <c r="A894" s="70"/>
    </row>
    <row r="895" spans="1:1" ht="12.75" customHeight="1" x14ac:dyDescent="0.2">
      <c r="A895" s="70"/>
    </row>
    <row r="896" spans="1:1" ht="12.75" customHeight="1" x14ac:dyDescent="0.2">
      <c r="A896" s="70"/>
    </row>
    <row r="897" spans="1:1" ht="12.75" customHeight="1" x14ac:dyDescent="0.2">
      <c r="A897" s="70"/>
    </row>
    <row r="898" spans="1:1" ht="12.75" customHeight="1" x14ac:dyDescent="0.2">
      <c r="A898" s="70"/>
    </row>
    <row r="899" spans="1:1" ht="12.75" customHeight="1" x14ac:dyDescent="0.2">
      <c r="A899" s="70"/>
    </row>
    <row r="900" spans="1:1" ht="12.75" customHeight="1" x14ac:dyDescent="0.2">
      <c r="A900" s="70"/>
    </row>
    <row r="901" spans="1:1" ht="12.75" customHeight="1" x14ac:dyDescent="0.2">
      <c r="A901" s="70"/>
    </row>
    <row r="902" spans="1:1" ht="12.75" customHeight="1" x14ac:dyDescent="0.2">
      <c r="A902" s="70"/>
    </row>
    <row r="903" spans="1:1" ht="12.75" customHeight="1" x14ac:dyDescent="0.2">
      <c r="A903" s="70"/>
    </row>
    <row r="904" spans="1:1" ht="12.75" customHeight="1" x14ac:dyDescent="0.2">
      <c r="A904" s="70"/>
    </row>
    <row r="905" spans="1:1" ht="12.75" customHeight="1" x14ac:dyDescent="0.2">
      <c r="A905" s="70"/>
    </row>
    <row r="906" spans="1:1" ht="12.75" customHeight="1" x14ac:dyDescent="0.2">
      <c r="A906" s="70"/>
    </row>
    <row r="907" spans="1:1" ht="12.75" customHeight="1" x14ac:dyDescent="0.2">
      <c r="A907" s="70"/>
    </row>
    <row r="908" spans="1:1" ht="12.75" customHeight="1" x14ac:dyDescent="0.2">
      <c r="A908" s="70"/>
    </row>
    <row r="909" spans="1:1" ht="12.75" customHeight="1" x14ac:dyDescent="0.2">
      <c r="A909" s="70"/>
    </row>
    <row r="910" spans="1:1" ht="12.75" customHeight="1" x14ac:dyDescent="0.2">
      <c r="A910" s="70"/>
    </row>
    <row r="911" spans="1:1" ht="12.75" customHeight="1" x14ac:dyDescent="0.2">
      <c r="A911" s="70"/>
    </row>
    <row r="912" spans="1:1" ht="12.75" customHeight="1" x14ac:dyDescent="0.2">
      <c r="A912" s="70"/>
    </row>
    <row r="913" spans="1:1" ht="12.75" customHeight="1" x14ac:dyDescent="0.2">
      <c r="A913" s="70"/>
    </row>
    <row r="914" spans="1:1" ht="12.75" customHeight="1" x14ac:dyDescent="0.2">
      <c r="A914" s="70"/>
    </row>
    <row r="915" spans="1:1" ht="12.75" customHeight="1" x14ac:dyDescent="0.2">
      <c r="A915" s="70"/>
    </row>
    <row r="916" spans="1:1" ht="12.75" customHeight="1" x14ac:dyDescent="0.2">
      <c r="A916" s="70"/>
    </row>
    <row r="917" spans="1:1" ht="12.75" customHeight="1" x14ac:dyDescent="0.2">
      <c r="A917" s="70"/>
    </row>
    <row r="918" spans="1:1" ht="12.75" customHeight="1" x14ac:dyDescent="0.2">
      <c r="A918" s="70"/>
    </row>
    <row r="919" spans="1:1" ht="12.75" customHeight="1" x14ac:dyDescent="0.2">
      <c r="A919" s="70"/>
    </row>
    <row r="920" spans="1:1" ht="12.75" customHeight="1" x14ac:dyDescent="0.2">
      <c r="A920" s="70"/>
    </row>
    <row r="921" spans="1:1" ht="12.75" customHeight="1" x14ac:dyDescent="0.2">
      <c r="A921" s="70"/>
    </row>
    <row r="922" spans="1:1" ht="12.75" customHeight="1" x14ac:dyDescent="0.2">
      <c r="A922" s="70"/>
    </row>
    <row r="923" spans="1:1" ht="12.75" customHeight="1" x14ac:dyDescent="0.2">
      <c r="A923" s="70"/>
    </row>
    <row r="924" spans="1:1" ht="12.75" customHeight="1" x14ac:dyDescent="0.2">
      <c r="A924" s="70"/>
    </row>
    <row r="925" spans="1:1" ht="12.75" customHeight="1" x14ac:dyDescent="0.2">
      <c r="A925" s="70"/>
    </row>
    <row r="926" spans="1:1" ht="12.75" customHeight="1" x14ac:dyDescent="0.2">
      <c r="A926" s="70"/>
    </row>
    <row r="927" spans="1:1" ht="12.75" customHeight="1" x14ac:dyDescent="0.2">
      <c r="A927" s="70"/>
    </row>
    <row r="928" spans="1:1" ht="12.75" customHeight="1" x14ac:dyDescent="0.2">
      <c r="A928" s="70"/>
    </row>
    <row r="929" spans="1:1" ht="12.75" customHeight="1" x14ac:dyDescent="0.2">
      <c r="A929" s="70"/>
    </row>
    <row r="930" spans="1:1" ht="12.75" customHeight="1" x14ac:dyDescent="0.2">
      <c r="A930" s="70"/>
    </row>
    <row r="931" spans="1:1" ht="12.75" customHeight="1" x14ac:dyDescent="0.2">
      <c r="A931" s="70"/>
    </row>
    <row r="932" spans="1:1" ht="12.75" customHeight="1" x14ac:dyDescent="0.2">
      <c r="A932" s="70"/>
    </row>
    <row r="933" spans="1:1" ht="12.75" customHeight="1" x14ac:dyDescent="0.2">
      <c r="A933" s="70"/>
    </row>
    <row r="934" spans="1:1" ht="12.75" customHeight="1" x14ac:dyDescent="0.2">
      <c r="A934" s="70"/>
    </row>
    <row r="935" spans="1:1" ht="12.75" customHeight="1" x14ac:dyDescent="0.2">
      <c r="A935" s="70"/>
    </row>
    <row r="936" spans="1:1" ht="12.75" customHeight="1" x14ac:dyDescent="0.2">
      <c r="A936" s="70"/>
    </row>
    <row r="937" spans="1:1" ht="12.75" customHeight="1" x14ac:dyDescent="0.2">
      <c r="A937" s="70"/>
    </row>
    <row r="938" spans="1:1" ht="12.75" customHeight="1" x14ac:dyDescent="0.2">
      <c r="A938" s="70"/>
    </row>
    <row r="939" spans="1:1" ht="12.75" customHeight="1" x14ac:dyDescent="0.2">
      <c r="A939" s="70"/>
    </row>
    <row r="940" spans="1:1" ht="12.75" customHeight="1" x14ac:dyDescent="0.2">
      <c r="A940" s="70"/>
    </row>
    <row r="941" spans="1:1" ht="12.75" customHeight="1" x14ac:dyDescent="0.2">
      <c r="A941" s="70"/>
    </row>
    <row r="942" spans="1:1" ht="12.75" customHeight="1" x14ac:dyDescent="0.2">
      <c r="A942" s="70"/>
    </row>
    <row r="943" spans="1:1" ht="12.75" customHeight="1" x14ac:dyDescent="0.2">
      <c r="A943" s="70"/>
    </row>
    <row r="944" spans="1:1" ht="12.75" customHeight="1" x14ac:dyDescent="0.2">
      <c r="A944" s="70"/>
    </row>
    <row r="945" spans="1:1" ht="12.75" customHeight="1" x14ac:dyDescent="0.2">
      <c r="A945" s="70"/>
    </row>
    <row r="946" spans="1:1" ht="12.75" customHeight="1" x14ac:dyDescent="0.2">
      <c r="A946" s="70"/>
    </row>
    <row r="947" spans="1:1" ht="12.75" customHeight="1" x14ac:dyDescent="0.2">
      <c r="A947" s="70"/>
    </row>
    <row r="948" spans="1:1" ht="12.75" customHeight="1" x14ac:dyDescent="0.2">
      <c r="A948" s="70"/>
    </row>
    <row r="949" spans="1:1" ht="12.75" customHeight="1" x14ac:dyDescent="0.2">
      <c r="A949" s="70"/>
    </row>
    <row r="950" spans="1:1" ht="12.75" customHeight="1" x14ac:dyDescent="0.2">
      <c r="A950" s="70"/>
    </row>
    <row r="951" spans="1:1" ht="12.75" customHeight="1" x14ac:dyDescent="0.2">
      <c r="A951" s="70"/>
    </row>
    <row r="952" spans="1:1" ht="12.75" customHeight="1" x14ac:dyDescent="0.2">
      <c r="A952" s="70"/>
    </row>
    <row r="953" spans="1:1" ht="12.75" customHeight="1" x14ac:dyDescent="0.2">
      <c r="A953" s="70"/>
    </row>
    <row r="954" spans="1:1" ht="12.75" customHeight="1" x14ac:dyDescent="0.2">
      <c r="A954" s="70"/>
    </row>
    <row r="955" spans="1:1" ht="12.75" customHeight="1" x14ac:dyDescent="0.2">
      <c r="A955" s="70"/>
    </row>
    <row r="956" spans="1:1" ht="12.75" customHeight="1" x14ac:dyDescent="0.2">
      <c r="A956" s="70"/>
    </row>
    <row r="957" spans="1:1" ht="12.75" customHeight="1" x14ac:dyDescent="0.2">
      <c r="A957" s="70"/>
    </row>
    <row r="958" spans="1:1" ht="12.75" customHeight="1" x14ac:dyDescent="0.2">
      <c r="A958" s="70"/>
    </row>
    <row r="959" spans="1:1" ht="12.75" customHeight="1" x14ac:dyDescent="0.2">
      <c r="A959" s="70"/>
    </row>
    <row r="960" spans="1:1" ht="12.75" customHeight="1" x14ac:dyDescent="0.2">
      <c r="A960" s="70"/>
    </row>
    <row r="961" spans="1:1" ht="12.75" customHeight="1" x14ac:dyDescent="0.2">
      <c r="A961" s="70"/>
    </row>
    <row r="962" spans="1:1" ht="12.75" customHeight="1" x14ac:dyDescent="0.2">
      <c r="A962" s="70"/>
    </row>
    <row r="963" spans="1:1" ht="12.75" customHeight="1" x14ac:dyDescent="0.2">
      <c r="A963" s="70"/>
    </row>
    <row r="964" spans="1:1" ht="12.75" customHeight="1" x14ac:dyDescent="0.2">
      <c r="A964" s="70"/>
    </row>
    <row r="965" spans="1:1" ht="12.75" customHeight="1" x14ac:dyDescent="0.2">
      <c r="A965" s="70"/>
    </row>
    <row r="966" spans="1:1" ht="12.75" customHeight="1" x14ac:dyDescent="0.2">
      <c r="A966" s="70"/>
    </row>
    <row r="967" spans="1:1" ht="12.75" customHeight="1" x14ac:dyDescent="0.2">
      <c r="A967" s="70"/>
    </row>
    <row r="968" spans="1:1" ht="12.75" customHeight="1" x14ac:dyDescent="0.2">
      <c r="A968" s="70"/>
    </row>
    <row r="969" spans="1:1" ht="12.75" customHeight="1" x14ac:dyDescent="0.2">
      <c r="A969" s="70"/>
    </row>
    <row r="970" spans="1:1" ht="12.75" customHeight="1" x14ac:dyDescent="0.2">
      <c r="A970" s="70"/>
    </row>
    <row r="971" spans="1:1" ht="12.75" customHeight="1" x14ac:dyDescent="0.2">
      <c r="A971" s="70"/>
    </row>
    <row r="972" spans="1:1" ht="12.75" customHeight="1" x14ac:dyDescent="0.2">
      <c r="A972" s="70"/>
    </row>
    <row r="973" spans="1:1" ht="12.75" customHeight="1" x14ac:dyDescent="0.2">
      <c r="A973" s="70"/>
    </row>
    <row r="974" spans="1:1" ht="12.75" customHeight="1" x14ac:dyDescent="0.2">
      <c r="A974" s="70"/>
    </row>
    <row r="975" spans="1:1" ht="12.75" customHeight="1" x14ac:dyDescent="0.2">
      <c r="A975" s="70"/>
    </row>
    <row r="976" spans="1:1" ht="12.75" customHeight="1" x14ac:dyDescent="0.2">
      <c r="A976" s="70"/>
    </row>
    <row r="977" spans="1:1" ht="12.75" customHeight="1" x14ac:dyDescent="0.2">
      <c r="A977" s="70"/>
    </row>
    <row r="978" spans="1:1" ht="12.75" customHeight="1" x14ac:dyDescent="0.2">
      <c r="A978" s="70"/>
    </row>
    <row r="979" spans="1:1" ht="12.75" customHeight="1" x14ac:dyDescent="0.2">
      <c r="A979" s="70"/>
    </row>
    <row r="980" spans="1:1" ht="12.75" customHeight="1" x14ac:dyDescent="0.2">
      <c r="A980" s="70"/>
    </row>
    <row r="981" spans="1:1" ht="12.75" customHeight="1" x14ac:dyDescent="0.2">
      <c r="A981" s="70"/>
    </row>
    <row r="982" spans="1:1" ht="12.75" customHeight="1" x14ac:dyDescent="0.2">
      <c r="A982" s="70"/>
    </row>
    <row r="983" spans="1:1" ht="12.75" customHeight="1" x14ac:dyDescent="0.2">
      <c r="A983" s="70"/>
    </row>
    <row r="984" spans="1:1" ht="12.75" customHeight="1" x14ac:dyDescent="0.2">
      <c r="A984" s="70"/>
    </row>
    <row r="985" spans="1:1" ht="12.75" customHeight="1" x14ac:dyDescent="0.2">
      <c r="A985" s="70"/>
    </row>
    <row r="986" spans="1:1" ht="12.75" customHeight="1" x14ac:dyDescent="0.2">
      <c r="A986" s="70"/>
    </row>
    <row r="987" spans="1:1" ht="12.75" customHeight="1" x14ac:dyDescent="0.2">
      <c r="A987" s="70"/>
    </row>
    <row r="988" spans="1:1" ht="12.75" customHeight="1" x14ac:dyDescent="0.2">
      <c r="A988" s="70"/>
    </row>
    <row r="989" spans="1:1" ht="12.75" customHeight="1" x14ac:dyDescent="0.2">
      <c r="A989" s="70"/>
    </row>
    <row r="990" spans="1:1" ht="12.75" customHeight="1" x14ac:dyDescent="0.2">
      <c r="A990" s="70"/>
    </row>
    <row r="991" spans="1:1" ht="12.75" customHeight="1" x14ac:dyDescent="0.2">
      <c r="A991" s="70"/>
    </row>
    <row r="992" spans="1:1" ht="12.75" customHeight="1" x14ac:dyDescent="0.2">
      <c r="A992" s="70"/>
    </row>
    <row r="993" spans="1:1" ht="12.75" customHeight="1" x14ac:dyDescent="0.2">
      <c r="A993" s="70"/>
    </row>
    <row r="994" spans="1:1" ht="12.75" customHeight="1" x14ac:dyDescent="0.2">
      <c r="A994" s="70"/>
    </row>
    <row r="995" spans="1:1" ht="12.75" customHeight="1" x14ac:dyDescent="0.2">
      <c r="A995" s="70"/>
    </row>
    <row r="996" spans="1:1" ht="12.75" customHeight="1" x14ac:dyDescent="0.2">
      <c r="A996" s="70"/>
    </row>
    <row r="997" spans="1:1" ht="12.75" customHeight="1" x14ac:dyDescent="0.2">
      <c r="A997" s="70"/>
    </row>
    <row r="998" spans="1:1" ht="12.75" customHeight="1" x14ac:dyDescent="0.2">
      <c r="A998" s="70"/>
    </row>
    <row r="999" spans="1:1" ht="12.75" customHeight="1" x14ac:dyDescent="0.2">
      <c r="A999" s="70"/>
    </row>
    <row r="1000" spans="1:1" ht="12.75" customHeight="1" x14ac:dyDescent="0.2">
      <c r="A1000" s="70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GRF-01 Plan Mantenimiento</vt:lpstr>
      <vt:lpstr>Hoja1</vt:lpstr>
      <vt:lpstr>Listas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clopez</dc:creator>
  <cp:lastModifiedBy>Juan Pedro Gutierrez Fuquene</cp:lastModifiedBy>
  <dcterms:created xsi:type="dcterms:W3CDTF">2015-05-25T16:17:38Z</dcterms:created>
  <dcterms:modified xsi:type="dcterms:W3CDTF">2025-06-09T12:35:02Z</dcterms:modified>
</cp:coreProperties>
</file>