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BE0D88E2-1902-43BE-81D4-753D90A93C7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IC 01" sheetId="1" r:id="rId1"/>
    <sheet name="Listas" sheetId="2" state="hidden" r:id="rId2"/>
  </sheets>
  <definedNames>
    <definedName name="a">#REF!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iii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tYet9/vUKqQG7sGStNW/P70t5RVE5BIdPSiJuWY/Mw="/>
    </ext>
  </extLst>
</workbook>
</file>

<file path=xl/calcChain.xml><?xml version="1.0" encoding="utf-8"?>
<calcChain xmlns="http://schemas.openxmlformats.org/spreadsheetml/2006/main">
  <c r="AN63" i="1" l="1"/>
  <c r="AN64" i="1" s="1"/>
  <c r="AN65" i="1" s="1"/>
  <c r="AN66" i="1" s="1"/>
  <c r="AN61" i="1"/>
  <c r="AN62" i="1" s="1"/>
  <c r="AN55" i="1"/>
  <c r="AN56" i="1" s="1"/>
  <c r="AN57" i="1" s="1"/>
  <c r="AN59" i="1" s="1"/>
  <c r="AN60" i="1" s="1"/>
  <c r="AN53" i="1"/>
  <c r="AN54" i="1" s="1"/>
  <c r="AN49" i="1"/>
  <c r="AN50" i="1" s="1"/>
  <c r="AN51" i="1" s="1"/>
  <c r="AN52" i="1" s="1"/>
  <c r="H39" i="1"/>
  <c r="H38" i="1"/>
  <c r="H37" i="1"/>
  <c r="H36" i="1"/>
  <c r="I36" i="1" s="1"/>
  <c r="G35" i="1"/>
  <c r="F35" i="1"/>
  <c r="E35" i="1"/>
  <c r="D35" i="1"/>
  <c r="AN32" i="1"/>
  <c r="AN33" i="1" s="1"/>
  <c r="AN34" i="1" s="1"/>
  <c r="AN31" i="1"/>
  <c r="AN30" i="1"/>
  <c r="AN28" i="1"/>
  <c r="AN29" i="1" s="1"/>
  <c r="L27" i="1"/>
  <c r="L26" i="1"/>
  <c r="AN24" i="1"/>
  <c r="I37" i="1" l="1"/>
  <c r="I38" i="1" s="1"/>
  <c r="I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8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ID#AAABaNN-6uU
Tatiana Estupiñán Vanegas    (2024-12-13 01:30:07)
Para el 3er trimestre se realizaron 15 publicaciones internas y externas realizadas por el IDEP.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75lX9a7SlsK3kJSDMrvyHmhgYeg=="/>
    </ext>
  </extLst>
</comments>
</file>

<file path=xl/sharedStrings.xml><?xml version="1.0" encoding="utf-8"?>
<sst xmlns="http://schemas.openxmlformats.org/spreadsheetml/2006/main" count="219" uniqueCount="149">
  <si>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</si>
  <si>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</si>
  <si>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</si>
  <si>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</si>
  <si>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</si>
  <si>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</si>
  <si>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</si>
  <si>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</si>
  <si>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</si>
  <si>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</si>
  <si>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</si>
  <si>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Divulgación y Comunicación</t>
  </si>
  <si>
    <t>Clase de proceso:</t>
  </si>
  <si>
    <t xml:space="preserve">Misional </t>
  </si>
  <si>
    <t xml:space="preserve">Eficacia </t>
  </si>
  <si>
    <t xml:space="preserve">Objetivo del Proceso </t>
  </si>
  <si>
    <t xml:space="preserve">Divulgar la información del IDEP mediante el uso estratégico de canales de comunicación internos y externos para dar respuestas a las necesidades y expectativas de los usuarios de la entidad 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</si>
  <si>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</si>
  <si>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</si>
  <si>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</si>
  <si>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</si>
  <si>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</si>
  <si>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</si>
  <si>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Número de publicaciones realizadas en el desarrollo de la estrategia de socialización, divulgación y gestión del conocimiento</t>
  </si>
  <si>
    <t>Código</t>
  </si>
  <si>
    <t>DIC-01</t>
  </si>
  <si>
    <t>Mensual</t>
  </si>
  <si>
    <t>Objetivo del indicador:</t>
  </si>
  <si>
    <t>Conocer el número de publicaciones realizadas en el desarrollo de la estrategia de socialización, divulgación y gestión del conocimiento derivado de las investigaciones y publicaciones del IDEP y de los docentes del Distrito,  mediante las  producciones  como:  libros, Revista Educación y Ciudad, Podcasts y Magazín Aula Urbana. Con el fin de  comunicar, divulgar y gestionar el conocimiento del IDEP.</t>
  </si>
  <si>
    <t>Bimestral</t>
  </si>
  <si>
    <t>Metodología de la medición</t>
  </si>
  <si>
    <t xml:space="preserve">Se realiza teniendo en cuenta la cantidad de publicaciones reportada en el indicador producto PMR acumulado de la estrategia de socialización, divulgación  y gestión del conocimiento  de las investigaciones y publicaciones del IDEP </t>
  </si>
  <si>
    <t xml:space="preserve">Trimestral </t>
  </si>
  <si>
    <t xml:space="preserve">Meta del Plan de Desarrollo a la que aporta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</si>
  <si>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</si>
  <si>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</si>
  <si>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</si>
  <si>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</si>
  <si>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</si>
  <si>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</si>
  <si>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</si>
  <si>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</si>
  <si>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</si>
  <si>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</si>
  <si>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</si>
  <si>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</si>
  <si>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</si>
  <si>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</si>
  <si>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</si>
  <si>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</si>
  <si>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Sumatoria de las producciones  realizadas por el IDEP  como: libros, Revista Educación y Ciudad, Podcasts y Magazín Aula Urbana.</t>
  </si>
  <si>
    <t>Cantidad</t>
  </si>
  <si>
    <t xml:space="preserve">Numero de libros realizadas por el IDEP  </t>
  </si>
  <si>
    <t>Numero</t>
  </si>
  <si>
    <t xml:space="preserve">PMR mensual reportado por los referentes técnicos de cada proyecto </t>
  </si>
  <si>
    <t xml:space="preserve">Numero de Revistas Educación y Ciudad realizadas por el IDEP  </t>
  </si>
  <si>
    <t xml:space="preserve">Apoyo </t>
  </si>
  <si>
    <t xml:space="preserve">Numero de Podcasts realizados por el IDEP  </t>
  </si>
  <si>
    <t xml:space="preserve">Numero de Magazín Aula Urbana realizados por el IDEP 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</si>
  <si>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</si>
  <si>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</si>
  <si>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</si>
  <si>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</si>
  <si>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</si>
  <si>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</si>
  <si>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</si>
  <si>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PMR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</si>
  <si>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</si>
  <si>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</si>
  <si>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</si>
  <si>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</si>
  <si>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</si>
  <si>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</si>
  <si>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</si>
  <si>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</si>
  <si>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</si>
  <si>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</si>
  <si>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</si>
  <si>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</si>
  <si>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</si>
  <si>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</si>
  <si>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</si>
  <si>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</si>
  <si>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</si>
  <si>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</si>
  <si>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</si>
  <si>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</si>
  <si>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</si>
  <si>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</si>
  <si>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</si>
  <si>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</si>
  <si>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</si>
  <si>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</si>
  <si>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</si>
  <si>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GESTIÓN AÑO</t>
  </si>
  <si>
    <t>Primer Trimestre</t>
  </si>
  <si>
    <t>Segundo Trimestre</t>
  </si>
  <si>
    <t>Tercer Trimestre</t>
  </si>
  <si>
    <t>Cuarto Trimestre</t>
  </si>
  <si>
    <t>Subdirector(a) Administrativo(a), Financiero(a) y de Control Disciplinario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</si>
  <si>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</si>
  <si>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</si>
  <si>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</si>
  <si>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</si>
  <si>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</si>
  <si>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</si>
  <si>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</si>
  <si>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</si>
  <si>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</si>
  <si>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</si>
  <si>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</si>
  <si>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</si>
  <si>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</si>
  <si>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</si>
  <si>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</si>
  <si>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</si>
  <si>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</si>
  <si>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</si>
  <si>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</si>
  <si>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</si>
  <si>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</si>
  <si>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</si>
  <si>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</si>
  <si>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>Para el I trimestre el número de publicaciones realizadas en el desarrollo de la estrategia de socialización, divulgación  y gestión del conocimiento fue 1: Revista Educación y Ciudad No.46 Políticas educativas y nuevas perspectivas en la formación docente.</t>
  </si>
  <si>
    <t>X</t>
  </si>
  <si>
    <t>N/A</t>
  </si>
  <si>
    <t xml:space="preserve">Tercer Trimestre </t>
  </si>
  <si>
    <t>En el tercer trimestre del 2024, el número de publicaciones realizadas en el desarrollo de la estrategia de socialización, divulgación y gestión del conocimiento fueron 17: Magazín Aula Urbana Vol. 1 Núm. 133 (2024): “Investigaciones e innovaciones didácticas en educación para la paz, la convivencia y la pedagogía de las memorias”, Revista Educación y Ciudad N°47 "Tema Libre" (Julio-Diciembre) y:
- Promoción Boletín Interno 26 una nota referenciando el proyecto de inversión para cada una de las metas (Metas 1 a 6) (6 publicaciones)
- Campaña Control Interno - Boletín interno SOMOS IDEP (Meta 6) (1 publicación)
- Publicación en el portal WEB de una infografìa de difusión del proyecto de inversión para cada una de las metas (Meta 1 a 6) (6 publicaciones)
- Campaña Control Interno (Meta 6) (1 publicación)
- Envío boletines internos del Nº 27 al 30 (1 publicación)</t>
  </si>
  <si>
    <t>Para el cuarto trimestre 2024, el número de publicaciones realizadas en el desarrollo de la estrategia de socialización, divulgación y gestión del conocimiento fueron 2: Producción de piezas, actividades de difusión y apoyo a la socialización de la Convocatoria Revista 49 y Convocatoria Magazín Aula Urbana Núm. 134.</t>
  </si>
  <si>
    <t xml:space="preserve">Total Año </t>
  </si>
  <si>
    <t>Durante el 2024 se realizaron 20 publicaciones en el desarrollo de la estrategia de socialización, divulgación y gestión del conocimiento entre la Revista Educación y Ciudad N°46, el Magazín Aula Urbana Vol. 1 Núm. 133, la Revista Educación y Ciudad N°47, Boletines internos, infografía de difusión en el portal WEB del IDEP, convocatoria para la Revista Educación y Ciudad N°49 y convocatoria Magazín Aula Urbana Núm. 134.</t>
  </si>
  <si>
    <t>Máximo</t>
  </si>
  <si>
    <t>Aceptable</t>
  </si>
  <si>
    <t>Mínimo</t>
  </si>
  <si>
    <t>Trimestral</t>
  </si>
  <si>
    <t xml:space="preserve">Evaluación </t>
  </si>
  <si>
    <t>Gestión de Recursos Fisicos y Ambiental</t>
  </si>
  <si>
    <t>Gestión Tecnológica</t>
  </si>
  <si>
    <t>Evaluación y Control</t>
  </si>
  <si>
    <t>Mejoramiento Integral y Continuo</t>
  </si>
  <si>
    <t>LIDER DEL PROCESO</t>
  </si>
  <si>
    <t>Jefe Oficina Asesora de Planeación</t>
  </si>
  <si>
    <t>Jefe Oficina Control Interno</t>
  </si>
  <si>
    <t>ACUMULACIÓN DEL RESULTADO</t>
  </si>
  <si>
    <t>Indice</t>
  </si>
  <si>
    <t>Estudiantes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</si>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</sst>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b/>
      <sz val="10"/>
      <color rgb="FF000000"/>
      <name val="Arial Narrow"/>
    </font>
    <font>
      <sz val="10"/>
      <name val="Arial"/>
    </font>
    <font>
      <b/>
      <sz val="14"/>
      <color rgb="FF000000"/>
      <name val="Arial Narrow"/>
    </font>
    <font>
      <sz val="10"/>
      <color rgb="FF000000"/>
      <name val="Arial Narrow"/>
    </font>
    <font>
      <b/>
      <sz val="12"/>
      <color rgb="FF000000"/>
      <name val="Arial Narrow"/>
    </font>
    <font>
      <b/>
      <sz val="10"/>
      <color rgb="FFFFFFFF"/>
      <name val="Arial Narrow"/>
    </font>
    <font>
      <sz val="11"/>
      <color rgb="FF000000"/>
      <name val="Arial Narrow"/>
    </font>
    <font>
      <sz val="12"/>
      <color rgb="FF000000"/>
      <name val="Arial Narrow"/>
    </font>
    <font>
      <sz val="10"/>
      <color rgb="FF000000"/>
      <name val="Arial"/>
    </font>
    <font>
      <b/>
      <sz val="11"/>
      <color rgb="FF000000"/>
      <name val="Arial Narrow"/>
    </font>
    <font>
      <sz val="10"/>
      <color rgb="FFFF0000"/>
      <name val="Arial Narrow"/>
    </font>
    <font>
      <sz val="9"/>
      <color rgb="FF000000"/>
      <name val="Arial Narrow"/>
    </font>
    <font>
      <sz val="10"/>
      <color rgb="FFFFFFFF"/>
      <name val="Arial Narrow"/>
    </font>
    <font>
      <sz val="11"/>
      <color rgb="FFFFFFFF"/>
      <name val="Arial Narrow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8" fillId="7" borderId="11" xfId="0" applyNumberFormat="1" applyFont="1" applyFill="1" applyBorder="1" applyAlignment="1">
      <alignment horizontal="center" vertical="center" wrapText="1"/>
    </xf>
    <xf numFmtId="2" fontId="8" fillId="7" borderId="12" xfId="0" applyNumberFormat="1" applyFont="1" applyFill="1" applyBorder="1" applyAlignment="1">
      <alignment horizontal="center" vertical="center" wrapText="1"/>
    </xf>
    <xf numFmtId="2" fontId="8" fillId="8" borderId="11" xfId="0" applyNumberFormat="1" applyFont="1" applyFill="1" applyBorder="1" applyAlignment="1">
      <alignment horizontal="center" vertical="center" wrapText="1"/>
    </xf>
    <xf numFmtId="2" fontId="8" fillId="8" borderId="12" xfId="0" applyNumberFormat="1" applyFont="1" applyFill="1" applyBorder="1" applyAlignment="1">
      <alignment horizontal="center" vertical="center" wrapText="1"/>
    </xf>
    <xf numFmtId="2" fontId="8" fillId="9" borderId="7" xfId="0" applyNumberFormat="1" applyFont="1" applyFill="1" applyBorder="1" applyAlignment="1">
      <alignment horizontal="center" vertical="center" wrapText="1"/>
    </xf>
    <xf numFmtId="2" fontId="8" fillId="9" borderId="13" xfId="0" applyNumberFormat="1" applyFont="1" applyFill="1" applyBorder="1" applyAlignment="1">
      <alignment horizontal="center" vertical="center" wrapText="1"/>
    </xf>
    <xf numFmtId="2" fontId="8" fillId="9" borderId="6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9" fontId="1" fillId="10" borderId="15" xfId="0" applyNumberFormat="1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/>
    </xf>
    <xf numFmtId="1" fontId="7" fillId="11" borderId="18" xfId="0" applyNumberFormat="1" applyFont="1" applyFill="1" applyBorder="1" applyAlignment="1">
      <alignment horizontal="center" vertical="center"/>
    </xf>
    <xf numFmtId="2" fontId="7" fillId="11" borderId="19" xfId="0" applyNumberFormat="1" applyFont="1" applyFill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2" fontId="7" fillId="11" borderId="23" xfId="0" applyNumberFormat="1" applyFont="1" applyFill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/>
    </xf>
    <xf numFmtId="2" fontId="7" fillId="11" borderId="18" xfId="0" applyNumberFormat="1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1" fontId="7" fillId="11" borderId="26" xfId="0" applyNumberFormat="1" applyFont="1" applyFill="1" applyBorder="1" applyAlignment="1">
      <alignment horizontal="center" vertical="center"/>
    </xf>
    <xf numFmtId="2" fontId="7" fillId="11" borderId="27" xfId="0" applyNumberFormat="1" applyFont="1" applyFill="1" applyBorder="1" applyAlignment="1">
      <alignment horizontal="center" vertical="center"/>
    </xf>
    <xf numFmtId="2" fontId="7" fillId="11" borderId="27" xfId="0" applyNumberFormat="1" applyFont="1" applyFill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2" fillId="0" borderId="30" xfId="0" applyFont="1" applyBorder="1" applyAlignment="1"/>
    <xf numFmtId="0" fontId="4" fillId="0" borderId="7" xfId="0" applyFont="1" applyBorder="1" applyAlignment="1">
      <alignment horizontal="left" vertical="center" wrapText="1"/>
    </xf>
    <xf numFmtId="0" fontId="2" fillId="0" borderId="13" xfId="0" applyFont="1" applyBorder="1" applyAlignment="1"/>
    <xf numFmtId="0" fontId="2" fillId="0" borderId="6" xfId="0" applyFont="1" applyBorder="1" applyAlignment="1"/>
    <xf numFmtId="0" fontId="4" fillId="2" borderId="32" xfId="0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Alignment="1"/>
    <xf numFmtId="0" fontId="1" fillId="2" borderId="32" xfId="0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1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9" fontId="1" fillId="6" borderId="30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0" xfId="0" applyFont="1" applyBorder="1" applyAlignment="1"/>
    <xf numFmtId="9" fontId="4" fillId="2" borderId="30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2" fontId="8" fillId="7" borderId="3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4" fillId="8" borderId="11" xfId="0" applyFont="1" applyFill="1" applyBorder="1" applyAlignment="1">
      <alignment horizontal="center" vertical="center" wrapText="1"/>
    </xf>
    <xf numFmtId="2" fontId="8" fillId="8" borderId="30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center" vertical="center" wrapText="1"/>
    </xf>
    <xf numFmtId="0" fontId="2" fillId="0" borderId="32" xfId="0" applyFont="1" applyBorder="1" applyAlignment="1"/>
    <xf numFmtId="0" fontId="4" fillId="2" borderId="3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 Publicaciones estrategia de socialización, divulgación  y gestión del conocimiento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01'!$C$36:$C$39</c:f>
              <c:numCache>
                <c:formatCode>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948-44E8-AE32-EEA208AD8FE2}"/>
            </c:ext>
          </c:extLst>
        </c:ser>
        <c:ser>
          <c:idx val="1"/>
          <c:order val="1"/>
          <c:tx>
            <c:v>RESULTADO  GESTIÓN PERÍODO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01'!$H$36:$H$39</c:f>
              <c:numCache>
                <c:formatCode>0.00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17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948-44E8-AE32-EEA208AD8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1944"/>
        <c:axId val="1166437736"/>
      </c:barChart>
      <c:catAx>
        <c:axId val="29961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166437736"/>
        <c:crosses val="autoZero"/>
        <c:auto val="1"/>
        <c:lblAlgn val="ctr"/>
        <c:lblOffset val="100"/>
        <c:noMultiLvlLbl val="1"/>
      </c:catAx>
      <c:valAx>
        <c:axId val="1166437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996194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40</xdr:row>
      <xdr:rowOff>323850</xdr:rowOff>
    </xdr:from>
    <xdr:ext cx="9429750" cy="3629025"/>
    <xdr:graphicFrame macro="">
      <xdr:nvGraphicFramePr>
        <xdr:cNvPr id="1239233895" name="Chart 1">
          <a:extLst>
            <a:ext uri="{FF2B5EF4-FFF2-40B4-BE49-F238E27FC236}">
              <a16:creationId xmlns:a16="http://schemas.microsoft.com/office/drawing/2014/main" id="{00000000-0008-0000-0000-00006735D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657225</xdr:colOff>
      <xdr:row>0</xdr:row>
      <xdr:rowOff>114300</xdr:rowOff>
    </xdr:from>
    <xdr:ext cx="1133475" cy="800100"/>
    <xdr:pic>
      <xdr:nvPicPr>
        <xdr:cNvPr id="2" name="image1.jpg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00"/>
  <sheetViews>
    <sheetView showGridLines="0" tabSelected="1" topLeftCell="A46" workbookViewId="0">
      <selection activeCell="B61" sqref="B61:G61"/>
    </sheetView>
  </sheetViews>
  <sheetFormatPr defaultColWidth="12.5703125" defaultRowHeight="15" customHeight="1"/>
  <cols>
    <col min="1" max="1" width="17.42578125" customWidth="1"/>
    <col min="2" max="2" width="20.42578125" customWidth="1"/>
    <col min="3" max="3" width="12" customWidth="1"/>
    <col min="4" max="4" width="14.85546875" customWidth="1"/>
    <col min="5" max="6" width="17.5703125" customWidth="1"/>
    <col min="7" max="7" width="22.5703125" customWidth="1"/>
    <col min="8" max="9" width="15.42578125" customWidth="1"/>
    <col min="10" max="10" width="17.5703125" customWidth="1"/>
    <col min="11" max="11" width="16.5703125" customWidth="1"/>
    <col min="12" max="12" width="15.140625" customWidth="1"/>
    <col min="13" max="13" width="16.42578125" customWidth="1"/>
    <col min="14" max="14" width="3.42578125" customWidth="1"/>
    <col min="15" max="15" width="26.42578125" hidden="1" customWidth="1"/>
    <col min="16" max="40" width="11.42578125" customWidth="1"/>
  </cols>
  <sheetData>
    <row r="1" spans="1:40" ht="25.5" customHeight="1">
      <c r="A1" s="55"/>
      <c r="B1" s="56"/>
      <c r="C1" s="57" t="s">
        <v>0</v>
      </c>
      <c r="D1" s="58"/>
      <c r="E1" s="58"/>
      <c r="F1" s="58"/>
      <c r="G1" s="58"/>
      <c r="H1" s="58"/>
      <c r="I1" s="58"/>
      <c r="J1" s="56"/>
      <c r="K1" s="59" t="s">
        <v>1</v>
      </c>
      <c r="L1" s="60"/>
      <c r="M1" s="61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M1" s="62"/>
      <c r="AN1" s="62"/>
    </row>
    <row r="2" spans="1:40" ht="25.5" customHeight="1">
      <c r="A2" s="63"/>
      <c r="B2" s="64"/>
      <c r="C2" s="63"/>
      <c r="D2" s="65"/>
      <c r="E2" s="65"/>
      <c r="F2" s="65"/>
      <c r="G2" s="65"/>
      <c r="H2" s="65"/>
      <c r="I2" s="65"/>
      <c r="J2" s="64"/>
      <c r="K2" s="59" t="s">
        <v>2</v>
      </c>
      <c r="L2" s="60"/>
      <c r="M2" s="61"/>
      <c r="N2" s="62"/>
      <c r="O2" s="66" t="s">
        <v>3</v>
      </c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M2" s="62"/>
      <c r="AN2" s="62"/>
    </row>
    <row r="3" spans="1:40" ht="25.5" customHeight="1">
      <c r="A3" s="67"/>
      <c r="B3" s="68"/>
      <c r="C3" s="67"/>
      <c r="D3" s="69"/>
      <c r="E3" s="69"/>
      <c r="F3" s="69"/>
      <c r="G3" s="69"/>
      <c r="H3" s="69"/>
      <c r="I3" s="69"/>
      <c r="J3" s="68"/>
      <c r="K3" s="59" t="s">
        <v>4</v>
      </c>
      <c r="L3" s="60"/>
      <c r="M3" s="61"/>
      <c r="N3" s="62"/>
      <c r="O3" s="62" t="s">
        <v>5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M3" s="62"/>
      <c r="AN3" s="62"/>
    </row>
    <row r="4" spans="1:40" ht="14.25" customHeight="1">
      <c r="A4" s="70"/>
      <c r="B4" s="71"/>
      <c r="C4" s="72"/>
      <c r="D4" s="72"/>
      <c r="E4" s="72"/>
      <c r="F4" s="72"/>
      <c r="G4" s="72"/>
      <c r="H4" s="72"/>
      <c r="I4" s="72"/>
      <c r="J4" s="72"/>
      <c r="K4" s="73"/>
      <c r="L4" s="73"/>
      <c r="M4" s="74"/>
      <c r="N4" s="62"/>
      <c r="O4" s="62" t="s">
        <v>6</v>
      </c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M4" s="62"/>
      <c r="AN4" s="62"/>
    </row>
    <row r="5" spans="1:40" ht="12.75" customHeight="1">
      <c r="A5" s="75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  <c r="N5" s="62"/>
      <c r="O5" s="62" t="s">
        <v>8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M5" s="62"/>
      <c r="AN5" s="62"/>
    </row>
    <row r="6" spans="1:40" ht="13.5" customHeight="1">
      <c r="A6" s="1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2"/>
      <c r="N6" s="62"/>
      <c r="O6" s="66" t="s">
        <v>9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M6" s="62"/>
      <c r="AN6" s="62"/>
    </row>
    <row r="7" spans="1:40" ht="30" customHeight="1">
      <c r="A7" s="77" t="s">
        <v>10</v>
      </c>
      <c r="B7" s="61"/>
      <c r="C7" s="78" t="s">
        <v>11</v>
      </c>
      <c r="D7" s="60"/>
      <c r="E7" s="60"/>
      <c r="F7" s="60"/>
      <c r="G7" s="60"/>
      <c r="H7" s="61"/>
      <c r="I7" s="77" t="s">
        <v>12</v>
      </c>
      <c r="J7" s="60"/>
      <c r="K7" s="61"/>
      <c r="L7" s="79" t="s">
        <v>13</v>
      </c>
      <c r="M7" s="61"/>
      <c r="N7" s="62"/>
      <c r="O7" s="62" t="s">
        <v>14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M7" s="62"/>
      <c r="AN7" s="62"/>
    </row>
    <row r="8" spans="1:40" ht="38.25" customHeight="1">
      <c r="A8" s="77" t="s">
        <v>15</v>
      </c>
      <c r="B8" s="61"/>
      <c r="C8" s="78" t="s">
        <v>16</v>
      </c>
      <c r="D8" s="60"/>
      <c r="E8" s="60"/>
      <c r="F8" s="60"/>
      <c r="G8" s="60"/>
      <c r="H8" s="60"/>
      <c r="I8" s="60"/>
      <c r="J8" s="60"/>
      <c r="K8" s="60"/>
      <c r="L8" s="60"/>
      <c r="M8" s="61"/>
      <c r="N8" s="62"/>
      <c r="O8" s="62" t="s">
        <v>17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M8" s="62"/>
      <c r="AN8" s="62"/>
    </row>
    <row r="9" spans="1:40" ht="30" customHeight="1">
      <c r="A9" s="77" t="s">
        <v>18</v>
      </c>
      <c r="B9" s="61"/>
      <c r="C9" s="78" t="s">
        <v>19</v>
      </c>
      <c r="D9" s="60"/>
      <c r="E9" s="60"/>
      <c r="F9" s="60"/>
      <c r="G9" s="60"/>
      <c r="H9" s="60"/>
      <c r="I9" s="60"/>
      <c r="J9" s="60"/>
      <c r="K9" s="60"/>
      <c r="L9" s="60"/>
      <c r="M9" s="61"/>
      <c r="N9" s="62"/>
      <c r="O9" s="62" t="s">
        <v>20</v>
      </c>
      <c r="P9" s="76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M9" s="62"/>
      <c r="AN9" s="62"/>
    </row>
    <row r="10" spans="1:40" ht="13.5" customHeight="1">
      <c r="A10" s="3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4"/>
      <c r="N10" s="62"/>
      <c r="O10" s="66" t="s">
        <v>21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M10" s="62"/>
      <c r="AN10" s="62"/>
    </row>
    <row r="11" spans="1:40" ht="44.25" customHeight="1">
      <c r="A11" s="77" t="s">
        <v>22</v>
      </c>
      <c r="B11" s="61"/>
      <c r="C11" s="78" t="s">
        <v>23</v>
      </c>
      <c r="D11" s="60"/>
      <c r="E11" s="60"/>
      <c r="F11" s="60"/>
      <c r="G11" s="60"/>
      <c r="H11" s="60"/>
      <c r="I11" s="60"/>
      <c r="J11" s="60"/>
      <c r="K11" s="5" t="s">
        <v>24</v>
      </c>
      <c r="L11" s="80" t="s">
        <v>25</v>
      </c>
      <c r="M11" s="61"/>
      <c r="N11" s="62"/>
      <c r="O11" s="62" t="s">
        <v>26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M11" s="62"/>
      <c r="AN11" s="62"/>
    </row>
    <row r="12" spans="1:40" ht="47.25" customHeight="1">
      <c r="A12" s="77" t="s">
        <v>27</v>
      </c>
      <c r="B12" s="61"/>
      <c r="C12" s="78" t="s">
        <v>28</v>
      </c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62"/>
      <c r="O12" s="62" t="s">
        <v>29</v>
      </c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M12" s="62"/>
      <c r="AN12" s="62"/>
    </row>
    <row r="13" spans="1:40" ht="45.75" customHeight="1">
      <c r="A13" s="77" t="s">
        <v>30</v>
      </c>
      <c r="B13" s="61"/>
      <c r="C13" s="78" t="s">
        <v>31</v>
      </c>
      <c r="D13" s="60"/>
      <c r="E13" s="60"/>
      <c r="F13" s="60"/>
      <c r="G13" s="60"/>
      <c r="H13" s="60"/>
      <c r="I13" s="60"/>
      <c r="J13" s="60"/>
      <c r="K13" s="60"/>
      <c r="L13" s="60"/>
      <c r="M13" s="61"/>
      <c r="N13" s="62"/>
      <c r="O13" s="62" t="s">
        <v>32</v>
      </c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M13" s="62"/>
      <c r="AN13" s="62"/>
    </row>
    <row r="14" spans="1:40" ht="59.25" customHeight="1">
      <c r="A14" s="77" t="s">
        <v>33</v>
      </c>
      <c r="B14" s="61"/>
      <c r="C14" s="78" t="s">
        <v>34</v>
      </c>
      <c r="D14" s="60"/>
      <c r="E14" s="60"/>
      <c r="F14" s="60"/>
      <c r="G14" s="60"/>
      <c r="H14" s="60"/>
      <c r="I14" s="60"/>
      <c r="J14" s="60"/>
      <c r="K14" s="60"/>
      <c r="L14" s="60"/>
      <c r="M14" s="61"/>
      <c r="N14" s="62"/>
      <c r="O14" s="62" t="s">
        <v>35</v>
      </c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M14" s="62"/>
      <c r="AN14" s="62"/>
    </row>
    <row r="15" spans="1:40" ht="30" customHeight="1">
      <c r="A15" s="77" t="s">
        <v>36</v>
      </c>
      <c r="B15" s="61"/>
      <c r="C15" s="78" t="s">
        <v>37</v>
      </c>
      <c r="D15" s="60"/>
      <c r="E15" s="60"/>
      <c r="F15" s="60"/>
      <c r="G15" s="60"/>
      <c r="H15" s="60"/>
      <c r="I15" s="60"/>
      <c r="J15" s="60"/>
      <c r="K15" s="60"/>
      <c r="L15" s="60"/>
      <c r="M15" s="61"/>
      <c r="N15" s="62"/>
      <c r="O15" s="62" t="s">
        <v>38</v>
      </c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M15" s="62"/>
      <c r="AN15" s="62"/>
    </row>
    <row r="16" spans="1:40" ht="13.5" customHeight="1">
      <c r="A16" s="3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4"/>
      <c r="N16" s="62"/>
      <c r="O16" s="62" t="s">
        <v>39</v>
      </c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M16" s="62"/>
      <c r="AN16" s="62"/>
    </row>
    <row r="17" spans="1:40" ht="17.25" customHeight="1">
      <c r="A17" s="81" t="s">
        <v>40</v>
      </c>
      <c r="B17" s="56"/>
      <c r="C17" s="81" t="s">
        <v>41</v>
      </c>
      <c r="D17" s="56"/>
      <c r="E17" s="81" t="s">
        <v>42</v>
      </c>
      <c r="F17" s="58"/>
      <c r="G17" s="58"/>
      <c r="H17" s="58"/>
      <c r="I17" s="58"/>
      <c r="J17" s="58"/>
      <c r="K17" s="58"/>
      <c r="L17" s="58"/>
      <c r="M17" s="56"/>
      <c r="N17" s="62"/>
      <c r="O17" s="66" t="s">
        <v>43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M17" s="62"/>
      <c r="AN17" s="62"/>
    </row>
    <row r="18" spans="1:40" ht="53.25" customHeight="1">
      <c r="A18" s="67"/>
      <c r="B18" s="68"/>
      <c r="C18" s="67"/>
      <c r="D18" s="68"/>
      <c r="E18" s="6" t="s">
        <v>44</v>
      </c>
      <c r="F18" s="77" t="s">
        <v>45</v>
      </c>
      <c r="G18" s="60"/>
      <c r="H18" s="61"/>
      <c r="I18" s="7" t="s">
        <v>46</v>
      </c>
      <c r="J18" s="77" t="s">
        <v>47</v>
      </c>
      <c r="K18" s="60"/>
      <c r="L18" s="61"/>
      <c r="M18" s="6" t="s">
        <v>48</v>
      </c>
      <c r="N18" s="62"/>
      <c r="O18" s="62" t="s">
        <v>49</v>
      </c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M18" s="62"/>
      <c r="AN18" s="62"/>
    </row>
    <row r="19" spans="1:40" ht="30" customHeight="1">
      <c r="A19" s="82" t="s">
        <v>50</v>
      </c>
      <c r="B19" s="56"/>
      <c r="C19" s="83" t="s">
        <v>51</v>
      </c>
      <c r="D19" s="56"/>
      <c r="E19" s="8">
        <v>1</v>
      </c>
      <c r="F19" s="84" t="s">
        <v>52</v>
      </c>
      <c r="G19" s="60"/>
      <c r="H19" s="61"/>
      <c r="I19" s="9" t="s">
        <v>53</v>
      </c>
      <c r="J19" s="85" t="s">
        <v>54</v>
      </c>
      <c r="K19" s="60"/>
      <c r="L19" s="61"/>
      <c r="M19" s="8" t="s">
        <v>32</v>
      </c>
      <c r="N19" s="62"/>
      <c r="O19" s="62" t="s">
        <v>13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M19" s="62"/>
      <c r="AN19" s="62"/>
    </row>
    <row r="20" spans="1:40" ht="30" customHeight="1">
      <c r="A20" s="63"/>
      <c r="B20" s="64"/>
      <c r="C20" s="63"/>
      <c r="D20" s="64"/>
      <c r="E20" s="8">
        <v>2</v>
      </c>
      <c r="F20" s="84" t="s">
        <v>55</v>
      </c>
      <c r="G20" s="60"/>
      <c r="H20" s="61"/>
      <c r="I20" s="9" t="s">
        <v>53</v>
      </c>
      <c r="J20" s="85" t="s">
        <v>54</v>
      </c>
      <c r="K20" s="60"/>
      <c r="L20" s="61"/>
      <c r="M20" s="8" t="s">
        <v>32</v>
      </c>
      <c r="N20" s="62"/>
      <c r="O20" s="62" t="s">
        <v>56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M20" s="62"/>
      <c r="AN20" s="62"/>
    </row>
    <row r="21" spans="1:40" ht="30" customHeight="1">
      <c r="A21" s="63"/>
      <c r="B21" s="64"/>
      <c r="C21" s="63"/>
      <c r="D21" s="64"/>
      <c r="E21" s="8">
        <v>3</v>
      </c>
      <c r="F21" s="84" t="s">
        <v>57</v>
      </c>
      <c r="G21" s="60"/>
      <c r="H21" s="61"/>
      <c r="I21" s="9" t="s">
        <v>53</v>
      </c>
      <c r="J21" s="85" t="s">
        <v>54</v>
      </c>
      <c r="K21" s="60"/>
      <c r="L21" s="61"/>
      <c r="M21" s="8" t="s">
        <v>32</v>
      </c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M21" s="62"/>
      <c r="AN21" s="62"/>
    </row>
    <row r="22" spans="1:40" ht="30" customHeight="1">
      <c r="A22" s="67"/>
      <c r="B22" s="68"/>
      <c r="C22" s="67"/>
      <c r="D22" s="68"/>
      <c r="E22" s="8">
        <v>4</v>
      </c>
      <c r="F22" s="84" t="s">
        <v>58</v>
      </c>
      <c r="G22" s="60"/>
      <c r="H22" s="61"/>
      <c r="I22" s="9" t="s">
        <v>53</v>
      </c>
      <c r="J22" s="85" t="s">
        <v>54</v>
      </c>
      <c r="K22" s="60"/>
      <c r="L22" s="61"/>
      <c r="M22" s="8" t="s">
        <v>32</v>
      </c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M22" s="62"/>
      <c r="AN22" s="62"/>
    </row>
    <row r="23" spans="1:40" ht="15.75" customHeight="1">
      <c r="A23" s="3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4"/>
      <c r="N23" s="62"/>
      <c r="O23" s="66" t="s">
        <v>59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M23" s="62"/>
      <c r="AN23" s="62">
        <v>2002</v>
      </c>
    </row>
    <row r="24" spans="1:40" ht="45.75" customHeight="1">
      <c r="A24" s="6" t="s">
        <v>60</v>
      </c>
      <c r="B24" s="10" t="s">
        <v>8</v>
      </c>
      <c r="C24" s="11" t="s">
        <v>61</v>
      </c>
      <c r="D24" s="10" t="s">
        <v>17</v>
      </c>
      <c r="E24" s="6" t="s">
        <v>62</v>
      </c>
      <c r="F24" s="12">
        <v>2</v>
      </c>
      <c r="G24" s="6" t="s">
        <v>63</v>
      </c>
      <c r="H24" s="13">
        <v>21</v>
      </c>
      <c r="I24" s="6" t="s">
        <v>64</v>
      </c>
      <c r="J24" s="86">
        <v>2022</v>
      </c>
      <c r="K24" s="6" t="s">
        <v>65</v>
      </c>
      <c r="L24" s="87" t="s">
        <v>66</v>
      </c>
      <c r="M24" s="61"/>
      <c r="N24" s="62"/>
      <c r="O24" s="14" t="s">
        <v>11</v>
      </c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M24" s="62"/>
      <c r="AN24" s="62">
        <f>AN23+1</f>
        <v>2003</v>
      </c>
    </row>
    <row r="25" spans="1:40" ht="16.5" customHeight="1">
      <c r="A25" s="53" t="s">
        <v>67</v>
      </c>
      <c r="B25" s="88" t="s">
        <v>32</v>
      </c>
      <c r="C25" s="53" t="s">
        <v>68</v>
      </c>
      <c r="D25" s="88" t="s">
        <v>32</v>
      </c>
      <c r="E25" s="53" t="s">
        <v>69</v>
      </c>
      <c r="F25" s="89" t="s">
        <v>70</v>
      </c>
      <c r="G25" s="15">
        <v>2020</v>
      </c>
      <c r="H25" s="15">
        <v>2021</v>
      </c>
      <c r="I25" s="15">
        <v>2022</v>
      </c>
      <c r="J25" s="15">
        <v>2023</v>
      </c>
      <c r="K25" s="15">
        <v>2024</v>
      </c>
      <c r="L25" s="90" t="s">
        <v>71</v>
      </c>
      <c r="M25" s="61"/>
      <c r="N25" s="62"/>
      <c r="O25" s="14" t="s">
        <v>72</v>
      </c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M25" s="62"/>
      <c r="AN25" s="62"/>
    </row>
    <row r="26" spans="1:40" ht="30" customHeight="1">
      <c r="A26" s="91"/>
      <c r="B26" s="69"/>
      <c r="C26" s="91"/>
      <c r="D26" s="69"/>
      <c r="E26" s="92"/>
      <c r="F26" s="93" t="s">
        <v>73</v>
      </c>
      <c r="G26" s="94">
        <v>19</v>
      </c>
      <c r="H26" s="94">
        <v>19</v>
      </c>
      <c r="I26" s="94">
        <v>21</v>
      </c>
      <c r="J26" s="94">
        <v>24</v>
      </c>
      <c r="K26" s="94">
        <v>40</v>
      </c>
      <c r="L26" s="95">
        <f>+K26+J26+I26+H26+G26</f>
        <v>123</v>
      </c>
      <c r="M26" s="61"/>
      <c r="N26" s="62"/>
      <c r="O26" s="14" t="s">
        <v>74</v>
      </c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M26" s="62"/>
      <c r="AN26" s="62"/>
    </row>
    <row r="27" spans="1:40" ht="30" customHeight="1">
      <c r="A27" s="96"/>
      <c r="B27" s="16"/>
      <c r="C27" s="17"/>
      <c r="D27" s="17"/>
      <c r="E27" s="91"/>
      <c r="F27" s="18" t="s">
        <v>75</v>
      </c>
      <c r="G27" s="94">
        <v>19</v>
      </c>
      <c r="H27" s="94">
        <v>19</v>
      </c>
      <c r="I27" s="94">
        <v>21</v>
      </c>
      <c r="J27" s="94">
        <v>24</v>
      </c>
      <c r="K27" s="94">
        <v>20</v>
      </c>
      <c r="L27" s="95">
        <f>+G27+H27+I27+J27+K27</f>
        <v>103</v>
      </c>
      <c r="M27" s="61"/>
      <c r="N27" s="62"/>
      <c r="O27" s="14" t="s">
        <v>76</v>
      </c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M27" s="62"/>
      <c r="AN27" s="62"/>
    </row>
    <row r="28" spans="1:40" ht="15.75" customHeight="1">
      <c r="A28" s="3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4"/>
      <c r="N28" s="62"/>
      <c r="O28" s="14" t="s">
        <v>77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M28" s="62"/>
      <c r="AN28" s="62" t="e">
        <f>#REF!+1</f>
        <v>#REF!</v>
      </c>
    </row>
    <row r="29" spans="1:40" ht="21" customHeight="1">
      <c r="A29" s="81" t="s">
        <v>78</v>
      </c>
      <c r="B29" s="58"/>
      <c r="C29" s="56"/>
      <c r="D29" s="97" t="s">
        <v>79</v>
      </c>
      <c r="E29" s="56"/>
      <c r="F29" s="19">
        <v>1</v>
      </c>
      <c r="G29" s="98" t="s">
        <v>80</v>
      </c>
      <c r="H29" s="20">
        <v>2</v>
      </c>
      <c r="I29" s="99" t="s">
        <v>81</v>
      </c>
      <c r="J29" s="58"/>
      <c r="K29" s="58"/>
      <c r="L29" s="58"/>
      <c r="M29" s="56"/>
      <c r="N29" s="62"/>
      <c r="O29" s="14" t="s">
        <v>82</v>
      </c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M29" s="62"/>
      <c r="AN29" s="62" t="e">
        <f>AN28+1</f>
        <v>#REF!</v>
      </c>
    </row>
    <row r="30" spans="1:40" ht="21" customHeight="1">
      <c r="A30" s="63"/>
      <c r="B30" s="65"/>
      <c r="C30" s="64"/>
      <c r="D30" s="100" t="s">
        <v>83</v>
      </c>
      <c r="E30" s="56"/>
      <c r="F30" s="21">
        <v>0</v>
      </c>
      <c r="G30" s="101" t="s">
        <v>80</v>
      </c>
      <c r="H30" s="22">
        <v>1</v>
      </c>
      <c r="I30" s="63"/>
      <c r="J30" s="65"/>
      <c r="K30" s="65"/>
      <c r="L30" s="65"/>
      <c r="M30" s="64"/>
      <c r="N30" s="62"/>
      <c r="O30" s="14" t="s">
        <v>84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M30" s="62"/>
      <c r="AN30" s="62" t="e">
        <f t="shared" ref="AN30:AN32" si="0">#REF!+1</f>
        <v>#REF!</v>
      </c>
    </row>
    <row r="31" spans="1:40" ht="21" customHeight="1">
      <c r="A31" s="67"/>
      <c r="B31" s="69"/>
      <c r="C31" s="68"/>
      <c r="D31" s="102" t="s">
        <v>85</v>
      </c>
      <c r="E31" s="61"/>
      <c r="F31" s="23">
        <v>0</v>
      </c>
      <c r="G31" s="24" t="s">
        <v>80</v>
      </c>
      <c r="H31" s="25">
        <v>0</v>
      </c>
      <c r="I31" s="67"/>
      <c r="J31" s="69"/>
      <c r="K31" s="69"/>
      <c r="L31" s="69"/>
      <c r="M31" s="68"/>
      <c r="N31" s="62"/>
      <c r="O31" s="14" t="s">
        <v>86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M31" s="62"/>
      <c r="AN31" s="62" t="e">
        <f t="shared" si="0"/>
        <v>#REF!</v>
      </c>
    </row>
    <row r="32" spans="1:40" ht="15.75" customHeight="1">
      <c r="A32" s="3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4"/>
      <c r="N32" s="62"/>
      <c r="O32" s="14" t="s">
        <v>87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M32" s="62"/>
      <c r="AN32" s="62" t="e">
        <f t="shared" si="0"/>
        <v>#REF!</v>
      </c>
    </row>
    <row r="33" spans="1:40" ht="13.5" customHeight="1">
      <c r="A33" s="75" t="s">
        <v>88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  <c r="N33" s="62"/>
      <c r="O33" s="14" t="s">
        <v>89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M33" s="62"/>
      <c r="AN33" s="62" t="e">
        <f t="shared" ref="AN33:AN34" si="1">AN32+1</f>
        <v>#REF!</v>
      </c>
    </row>
    <row r="34" spans="1:40" ht="15.75" customHeight="1">
      <c r="A34" s="3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4"/>
      <c r="N34" s="62"/>
      <c r="O34" s="14" t="s">
        <v>90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M34" s="62"/>
      <c r="AN34" s="62" t="e">
        <f t="shared" si="1"/>
        <v>#REF!</v>
      </c>
    </row>
    <row r="35" spans="1:40" ht="93.75" customHeight="1">
      <c r="A35" s="3"/>
      <c r="B35" s="26" t="s">
        <v>91</v>
      </c>
      <c r="C35" s="27" t="s">
        <v>92</v>
      </c>
      <c r="D35" s="27" t="str">
        <f>F19</f>
        <v xml:space="preserve">Numero de libros realizadas por el IDEP  </v>
      </c>
      <c r="E35" s="27" t="str">
        <f>+F20</f>
        <v xml:space="preserve">Numero de Revistas Educación y Ciudad realizadas por el IDEP  </v>
      </c>
      <c r="F35" s="27" t="str">
        <f>+F21</f>
        <v xml:space="preserve">Numero de Podcasts realizados por el IDEP  </v>
      </c>
      <c r="G35" s="27" t="str">
        <f>+F22</f>
        <v xml:space="preserve">Numero de Magazín Aula Urbana realizados por el IDEP  </v>
      </c>
      <c r="H35" s="28" t="s">
        <v>93</v>
      </c>
      <c r="I35" s="29" t="s">
        <v>94</v>
      </c>
      <c r="J35" s="62"/>
      <c r="K35" s="62"/>
      <c r="L35" s="62"/>
      <c r="M35" s="4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H35" s="62"/>
      <c r="AI35" s="62"/>
      <c r="AJ35" s="62"/>
      <c r="AK35" s="62"/>
      <c r="AL35" s="62"/>
      <c r="AM35" s="62"/>
      <c r="AN35" s="62"/>
    </row>
    <row r="36" spans="1:40" ht="36.75" customHeight="1">
      <c r="A36" s="3"/>
      <c r="B36" s="30" t="s">
        <v>95</v>
      </c>
      <c r="C36" s="31">
        <v>1</v>
      </c>
      <c r="D36" s="32">
        <v>0</v>
      </c>
      <c r="E36" s="32">
        <v>1</v>
      </c>
      <c r="F36" s="32">
        <v>0</v>
      </c>
      <c r="G36" s="32">
        <v>0</v>
      </c>
      <c r="H36" s="33">
        <f t="shared" ref="H36:H39" si="2">SUM(D36:G36)</f>
        <v>1</v>
      </c>
      <c r="I36" s="34">
        <f>+H36</f>
        <v>1</v>
      </c>
      <c r="J36" s="62"/>
      <c r="K36" s="62"/>
      <c r="L36" s="62"/>
      <c r="M36" s="4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H36" s="62"/>
      <c r="AI36" s="62"/>
      <c r="AJ36" s="62"/>
      <c r="AK36" s="62"/>
      <c r="AL36" s="62"/>
      <c r="AM36" s="62"/>
      <c r="AN36" s="62"/>
    </row>
    <row r="37" spans="1:40" ht="36.75" customHeight="1">
      <c r="A37" s="3"/>
      <c r="B37" s="35" t="s">
        <v>96</v>
      </c>
      <c r="C37" s="31">
        <v>0</v>
      </c>
      <c r="D37" s="36">
        <v>0</v>
      </c>
      <c r="E37" s="36">
        <v>0</v>
      </c>
      <c r="F37" s="32">
        <v>0</v>
      </c>
      <c r="G37" s="36">
        <v>0</v>
      </c>
      <c r="H37" s="33">
        <f t="shared" si="2"/>
        <v>0</v>
      </c>
      <c r="I37" s="37">
        <f>+H37+H36</f>
        <v>1</v>
      </c>
      <c r="J37" s="62"/>
      <c r="K37" s="62"/>
      <c r="L37" s="62"/>
      <c r="M37" s="4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H37" s="62"/>
      <c r="AI37" s="62"/>
      <c r="AJ37" s="62"/>
      <c r="AK37" s="62"/>
      <c r="AL37" s="62"/>
      <c r="AM37" s="62"/>
      <c r="AN37" s="62"/>
    </row>
    <row r="38" spans="1:40" ht="36.75" customHeight="1">
      <c r="A38" s="3"/>
      <c r="B38" s="38" t="s">
        <v>97</v>
      </c>
      <c r="C38" s="31">
        <v>1</v>
      </c>
      <c r="D38" s="39">
        <v>0</v>
      </c>
      <c r="E38" s="39">
        <v>1</v>
      </c>
      <c r="F38" s="39">
        <v>15</v>
      </c>
      <c r="G38" s="36">
        <v>1</v>
      </c>
      <c r="H38" s="33">
        <f t="shared" si="2"/>
        <v>17</v>
      </c>
      <c r="I38" s="37">
        <f t="shared" ref="I38:I39" si="3">+I37+H38</f>
        <v>18</v>
      </c>
      <c r="J38" s="62"/>
      <c r="K38" s="62"/>
      <c r="L38" s="62"/>
      <c r="M38" s="4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H38" s="62"/>
      <c r="AI38" s="62"/>
      <c r="AJ38" s="62"/>
      <c r="AK38" s="62"/>
      <c r="AL38" s="62"/>
      <c r="AM38" s="62"/>
      <c r="AN38" s="62"/>
    </row>
    <row r="39" spans="1:40" ht="36.75" customHeight="1">
      <c r="A39" s="3"/>
      <c r="B39" s="40" t="s">
        <v>98</v>
      </c>
      <c r="C39" s="41">
        <v>1</v>
      </c>
      <c r="D39" s="42">
        <v>0</v>
      </c>
      <c r="E39" s="42">
        <v>0</v>
      </c>
      <c r="F39" s="43">
        <v>2</v>
      </c>
      <c r="G39" s="43">
        <v>0</v>
      </c>
      <c r="H39" s="44">
        <f t="shared" si="2"/>
        <v>2</v>
      </c>
      <c r="I39" s="45">
        <f t="shared" si="3"/>
        <v>20</v>
      </c>
      <c r="J39" s="62"/>
      <c r="K39" s="103"/>
      <c r="L39" s="62"/>
      <c r="M39" s="4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H39" s="62"/>
      <c r="AI39" s="62"/>
      <c r="AJ39" s="62"/>
      <c r="AK39" s="62"/>
      <c r="AL39" s="62"/>
      <c r="AM39" s="62"/>
      <c r="AN39" s="62"/>
    </row>
    <row r="40" spans="1:40" ht="29.25" customHeight="1">
      <c r="A40" s="3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4"/>
      <c r="N40" s="62"/>
      <c r="O40" s="46" t="s">
        <v>99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M40" s="62"/>
      <c r="AN40" s="62"/>
    </row>
    <row r="41" spans="1:40" ht="29.25" customHeight="1">
      <c r="A41" s="3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4"/>
      <c r="N41" s="62"/>
      <c r="O41" s="46" t="s">
        <v>100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M41" s="62"/>
      <c r="AN41" s="62"/>
    </row>
    <row r="42" spans="1:40" ht="29.25" customHeight="1">
      <c r="A42" s="3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4"/>
      <c r="N42" s="62"/>
      <c r="O42" s="62" t="s">
        <v>101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M42" s="62"/>
      <c r="AN42" s="62"/>
    </row>
    <row r="43" spans="1:40" ht="29.25" customHeight="1">
      <c r="A43" s="3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4"/>
      <c r="N43" s="62"/>
      <c r="O43" s="62" t="s">
        <v>102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M43" s="62"/>
      <c r="AN43" s="62"/>
    </row>
    <row r="44" spans="1:40" ht="29.25" customHeight="1">
      <c r="A44" s="3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4"/>
      <c r="N44" s="62"/>
      <c r="O44" s="66" t="s">
        <v>103</v>
      </c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M44" s="62"/>
      <c r="AN44" s="62"/>
    </row>
    <row r="45" spans="1:40" ht="29.25" customHeight="1">
      <c r="A45" s="3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4"/>
      <c r="N45" s="62"/>
      <c r="O45" s="62" t="s">
        <v>51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M45" s="62"/>
      <c r="AN45" s="62"/>
    </row>
    <row r="46" spans="1:40" ht="29.25" customHeight="1">
      <c r="A46" s="3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4"/>
      <c r="N46" s="62"/>
      <c r="O46" s="62" t="s">
        <v>104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M46" s="62"/>
      <c r="AN46" s="62"/>
    </row>
    <row r="47" spans="1:40" ht="29.25" customHeight="1">
      <c r="A47" s="3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4"/>
      <c r="N47" s="62"/>
      <c r="O47" s="62" t="s">
        <v>105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M47" s="62"/>
      <c r="AN47" s="62"/>
    </row>
    <row r="48" spans="1:40" ht="29.25" customHeight="1">
      <c r="A48" s="3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4"/>
      <c r="N48" s="62"/>
      <c r="O48" s="62" t="s">
        <v>106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M48" s="62"/>
      <c r="AN48" s="62"/>
    </row>
    <row r="49" spans="1:40" ht="29.25" customHeight="1">
      <c r="A49" s="3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4"/>
      <c r="N49" s="62"/>
      <c r="O49" s="62" t="s">
        <v>107</v>
      </c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M49" s="62"/>
      <c r="AN49" s="62" t="e">
        <f>#REF!+1</f>
        <v>#REF!</v>
      </c>
    </row>
    <row r="50" spans="1:40" ht="29.25" customHeight="1">
      <c r="A50" s="3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4"/>
      <c r="N50" s="62"/>
      <c r="O50" s="62" t="s">
        <v>108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M50" s="62"/>
      <c r="AN50" s="62" t="e">
        <f t="shared" ref="AN50:AN52" si="4">AN49+1</f>
        <v>#REF!</v>
      </c>
    </row>
    <row r="51" spans="1:40" ht="29.25" customHeight="1">
      <c r="A51" s="3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4"/>
      <c r="N51" s="62"/>
      <c r="O51" s="62" t="s">
        <v>109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M51" s="62"/>
      <c r="AN51" s="62" t="e">
        <f t="shared" si="4"/>
        <v>#REF!</v>
      </c>
    </row>
    <row r="52" spans="1:40" ht="29.25" customHeight="1">
      <c r="A52" s="3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4"/>
      <c r="N52" s="62"/>
      <c r="O52" s="62" t="s">
        <v>110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M52" s="62"/>
      <c r="AN52" s="62" t="e">
        <f t="shared" si="4"/>
        <v>#REF!</v>
      </c>
    </row>
    <row r="53" spans="1:40" ht="15.75" customHeight="1">
      <c r="A53" s="3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4"/>
      <c r="N53" s="62"/>
      <c r="O53" s="62" t="s">
        <v>111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M53" s="62"/>
      <c r="AN53" s="62" t="e">
        <f>#REF!+1</f>
        <v>#REF!</v>
      </c>
    </row>
    <row r="54" spans="1:40" ht="16.5" customHeight="1">
      <c r="A54" s="3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4"/>
      <c r="N54" s="62"/>
      <c r="O54" s="66" t="s">
        <v>112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M54" s="62"/>
      <c r="AN54" s="62" t="e">
        <f>AN53+1</f>
        <v>#REF!</v>
      </c>
    </row>
    <row r="55" spans="1:40" ht="13.5" customHeight="1">
      <c r="A55" s="75" t="s">
        <v>113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2"/>
      <c r="O55" s="62" t="s">
        <v>114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M55" s="62"/>
      <c r="AN55" s="62" t="e">
        <f>#REF!+1</f>
        <v>#REF!</v>
      </c>
    </row>
    <row r="56" spans="1:40" ht="21" customHeight="1">
      <c r="A56" s="3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4"/>
      <c r="N56" s="62"/>
      <c r="O56" s="62" t="s">
        <v>115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M56" s="62"/>
      <c r="AN56" s="62" t="e">
        <f t="shared" ref="AN56:AN57" si="5">AN55+1</f>
        <v>#REF!</v>
      </c>
    </row>
    <row r="57" spans="1:40" ht="25.5" customHeight="1">
      <c r="A57" s="53" t="s">
        <v>116</v>
      </c>
      <c r="B57" s="81" t="s">
        <v>117</v>
      </c>
      <c r="C57" s="58"/>
      <c r="D57" s="58"/>
      <c r="E57" s="58"/>
      <c r="F57" s="58"/>
      <c r="G57" s="56"/>
      <c r="H57" s="77" t="s">
        <v>118</v>
      </c>
      <c r="I57" s="61"/>
      <c r="J57" s="54" t="s">
        <v>119</v>
      </c>
      <c r="K57" s="58"/>
      <c r="L57" s="58"/>
      <c r="M57" s="56"/>
      <c r="N57" s="62"/>
      <c r="O57" s="62" t="s">
        <v>120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M57" s="62"/>
      <c r="AN57" s="62" t="e">
        <f t="shared" si="5"/>
        <v>#REF!</v>
      </c>
    </row>
    <row r="58" spans="1:40" ht="25.5" customHeight="1">
      <c r="A58" s="91"/>
      <c r="B58" s="67"/>
      <c r="C58" s="69"/>
      <c r="D58" s="69"/>
      <c r="E58" s="69"/>
      <c r="F58" s="69"/>
      <c r="G58" s="68"/>
      <c r="H58" s="6" t="s">
        <v>121</v>
      </c>
      <c r="I58" s="7" t="s">
        <v>122</v>
      </c>
      <c r="J58" s="69"/>
      <c r="K58" s="69"/>
      <c r="L58" s="69"/>
      <c r="M58" s="68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M58" s="62"/>
      <c r="AN58" s="62"/>
    </row>
    <row r="59" spans="1:40" ht="45.75" customHeight="1">
      <c r="A59" s="47" t="s">
        <v>95</v>
      </c>
      <c r="B59" s="104" t="s">
        <v>123</v>
      </c>
      <c r="C59" s="60"/>
      <c r="D59" s="60"/>
      <c r="E59" s="60"/>
      <c r="F59" s="60"/>
      <c r="G59" s="61"/>
      <c r="H59" s="48"/>
      <c r="I59" s="49" t="s">
        <v>124</v>
      </c>
      <c r="J59" s="84"/>
      <c r="K59" s="60"/>
      <c r="L59" s="60"/>
      <c r="M59" s="61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M59" s="62"/>
      <c r="AN59" s="62" t="e">
        <f>AN57+1</f>
        <v>#REF!</v>
      </c>
    </row>
    <row r="60" spans="1:40" ht="45.75" customHeight="1">
      <c r="A60" s="47" t="s">
        <v>96</v>
      </c>
      <c r="B60" s="104" t="s">
        <v>125</v>
      </c>
      <c r="C60" s="60"/>
      <c r="D60" s="60"/>
      <c r="E60" s="60"/>
      <c r="F60" s="60"/>
      <c r="G60" s="61"/>
      <c r="H60" s="48"/>
      <c r="I60" s="49" t="s">
        <v>124</v>
      </c>
      <c r="J60" s="84"/>
      <c r="K60" s="60"/>
      <c r="L60" s="60"/>
      <c r="M60" s="61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M60" s="62"/>
      <c r="AN60" s="62" t="e">
        <f>AN59+1</f>
        <v>#REF!</v>
      </c>
    </row>
    <row r="61" spans="1:40" ht="93" customHeight="1">
      <c r="A61" s="47" t="s">
        <v>126</v>
      </c>
      <c r="B61" s="104" t="s">
        <v>127</v>
      </c>
      <c r="C61" s="60"/>
      <c r="D61" s="60"/>
      <c r="E61" s="60"/>
      <c r="F61" s="60"/>
      <c r="G61" s="61"/>
      <c r="H61" s="48"/>
      <c r="I61" s="49" t="s">
        <v>124</v>
      </c>
      <c r="J61" s="84"/>
      <c r="K61" s="60"/>
      <c r="L61" s="60"/>
      <c r="M61" s="61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M61" s="62"/>
      <c r="AN61" s="62" t="e">
        <f>#REF!+1</f>
        <v>#REF!</v>
      </c>
    </row>
    <row r="62" spans="1:40" ht="45.75" customHeight="1">
      <c r="A62" s="47" t="s">
        <v>98</v>
      </c>
      <c r="B62" s="104" t="s">
        <v>128</v>
      </c>
      <c r="C62" s="60"/>
      <c r="D62" s="60"/>
      <c r="E62" s="60"/>
      <c r="F62" s="60"/>
      <c r="G62" s="61"/>
      <c r="H62" s="48"/>
      <c r="I62" s="49" t="s">
        <v>124</v>
      </c>
      <c r="J62" s="84"/>
      <c r="K62" s="60"/>
      <c r="L62" s="60"/>
      <c r="M62" s="61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M62" s="62"/>
      <c r="AN62" s="62" t="e">
        <f>AN61+1</f>
        <v>#REF!</v>
      </c>
    </row>
    <row r="63" spans="1:40" ht="45.75" customHeight="1">
      <c r="A63" s="47" t="s">
        <v>129</v>
      </c>
      <c r="B63" s="105" t="s">
        <v>130</v>
      </c>
      <c r="C63" s="60"/>
      <c r="D63" s="60"/>
      <c r="E63" s="60"/>
      <c r="F63" s="60"/>
      <c r="G63" s="61"/>
      <c r="H63" s="48"/>
      <c r="I63" s="49" t="s">
        <v>124</v>
      </c>
      <c r="J63" s="84"/>
      <c r="K63" s="60"/>
      <c r="L63" s="60"/>
      <c r="M63" s="61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M63" s="62"/>
      <c r="AN63" s="62" t="e">
        <f>#REF!+1</f>
        <v>#REF!</v>
      </c>
    </row>
    <row r="64" spans="1:40" ht="24.75" customHeight="1">
      <c r="A64" s="62"/>
      <c r="B64" s="106"/>
      <c r="C64" s="107"/>
      <c r="D64" s="107"/>
      <c r="E64" s="107"/>
      <c r="F64" s="107"/>
      <c r="G64" s="107"/>
      <c r="H64" s="107"/>
      <c r="I64" s="107"/>
      <c r="J64" s="106"/>
      <c r="K64" s="107"/>
      <c r="L64" s="107"/>
      <c r="M64" s="107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M64" s="62"/>
      <c r="AN64" s="62" t="e">
        <f t="shared" ref="AN64:AN66" si="6">AN63+1</f>
        <v>#REF!</v>
      </c>
    </row>
    <row r="65" spans="1:40" ht="24.75" hidden="1" customHeight="1">
      <c r="A65" s="62"/>
      <c r="B65" s="106"/>
      <c r="C65" s="107"/>
      <c r="D65" s="107"/>
      <c r="E65" s="107"/>
      <c r="F65" s="107"/>
      <c r="G65" s="107"/>
      <c r="H65" s="107"/>
      <c r="I65" s="107"/>
      <c r="J65" s="106"/>
      <c r="K65" s="107"/>
      <c r="L65" s="107"/>
      <c r="M65" s="107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M65" s="62"/>
      <c r="AN65" s="62" t="e">
        <f t="shared" si="6"/>
        <v>#REF!</v>
      </c>
    </row>
    <row r="66" spans="1:40" ht="24.75" hidden="1" customHeight="1">
      <c r="A66" s="62"/>
      <c r="B66" s="106"/>
      <c r="C66" s="107"/>
      <c r="D66" s="107"/>
      <c r="E66" s="107"/>
      <c r="F66" s="107"/>
      <c r="G66" s="107"/>
      <c r="H66" s="107"/>
      <c r="I66" s="107"/>
      <c r="J66" s="106"/>
      <c r="K66" s="107"/>
      <c r="L66" s="107"/>
      <c r="M66" s="107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M66" s="62"/>
      <c r="AN66" s="62" t="e">
        <f t="shared" si="6"/>
        <v>#REF!</v>
      </c>
    </row>
    <row r="67" spans="1:40" ht="24.75" hidden="1" customHeight="1">
      <c r="A67" s="62"/>
      <c r="B67" s="106"/>
      <c r="C67" s="107"/>
      <c r="D67" s="107"/>
      <c r="E67" s="107"/>
      <c r="F67" s="107"/>
      <c r="G67" s="107"/>
      <c r="H67" s="107"/>
      <c r="I67" s="107"/>
      <c r="J67" s="106"/>
      <c r="K67" s="107"/>
      <c r="L67" s="107"/>
      <c r="M67" s="107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M67" s="62"/>
      <c r="AN67" s="62"/>
    </row>
    <row r="68" spans="1:40" ht="24.75" hidden="1" customHeight="1">
      <c r="A68" s="62"/>
      <c r="B68" s="106"/>
      <c r="C68" s="107"/>
      <c r="D68" s="107"/>
      <c r="E68" s="107"/>
      <c r="F68" s="107"/>
      <c r="G68" s="107"/>
      <c r="H68" s="107"/>
      <c r="I68" s="107"/>
      <c r="J68" s="106"/>
      <c r="K68" s="107"/>
      <c r="L68" s="107"/>
      <c r="M68" s="107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M68" s="62"/>
      <c r="AN68" s="62"/>
    </row>
    <row r="69" spans="1:40" ht="15.75" hidden="1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M69" s="62"/>
      <c r="AN69" s="62"/>
    </row>
    <row r="70" spans="1:40" ht="15.75" hidden="1" customHeight="1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M70" s="62"/>
      <c r="AN70" s="62"/>
    </row>
    <row r="71" spans="1:40" ht="15.75" hidden="1" customHeight="1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M71" s="62"/>
      <c r="AN71" s="62"/>
    </row>
    <row r="72" spans="1:40" ht="15.75" hidden="1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M72" s="62"/>
      <c r="AN72" s="62"/>
    </row>
    <row r="73" spans="1:40" ht="15.75" hidden="1" customHeight="1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M73" s="62"/>
      <c r="AN73" s="62"/>
    </row>
    <row r="74" spans="1:40" ht="15.75" hidden="1" customHeight="1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M74" s="62"/>
      <c r="AN74" s="62"/>
    </row>
    <row r="75" spans="1:40" ht="15.75" hidden="1" customHeight="1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M75" s="62"/>
      <c r="AN75" s="62"/>
    </row>
    <row r="76" spans="1:40" ht="15.75" hidden="1" customHeight="1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M76" s="62"/>
      <c r="AN76" s="62"/>
    </row>
    <row r="77" spans="1:40" ht="15.75" hidden="1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M77" s="62"/>
      <c r="AN77" s="62"/>
    </row>
    <row r="78" spans="1:40" ht="15.75" hidden="1" customHeight="1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M78" s="62"/>
      <c r="AN78" s="62"/>
    </row>
    <row r="79" spans="1:40" ht="15.75" hidden="1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M79" s="62"/>
      <c r="AN79" s="62"/>
    </row>
    <row r="80" spans="1:40" ht="15.75" hidden="1" customHeight="1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M80" s="62"/>
      <c r="AN80" s="62"/>
    </row>
    <row r="81" spans="1:40" ht="15.75" hidden="1" customHeight="1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M81" s="62"/>
      <c r="AN81" s="62"/>
    </row>
    <row r="82" spans="1:40" ht="15.75" hidden="1" customHeight="1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M82" s="62"/>
      <c r="AN82" s="62"/>
    </row>
    <row r="83" spans="1:40" ht="15.75" hidden="1" customHeight="1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M83" s="62"/>
      <c r="AN83" s="62"/>
    </row>
    <row r="84" spans="1:40" ht="15.75" hidden="1" customHeight="1">
      <c r="A84" s="62"/>
      <c r="B84" s="62"/>
      <c r="C84" s="62"/>
      <c r="D84" s="62"/>
      <c r="E84" s="62"/>
      <c r="F84" s="108"/>
      <c r="G84" s="107"/>
      <c r="H84" s="107"/>
      <c r="I84" s="109" t="s">
        <v>131</v>
      </c>
      <c r="J84" s="62"/>
      <c r="K84" s="50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M84" s="62"/>
      <c r="AN84" s="62"/>
    </row>
    <row r="85" spans="1:40" ht="15.75" hidden="1" customHeight="1">
      <c r="A85" s="62"/>
      <c r="B85" s="62"/>
      <c r="C85" s="62"/>
      <c r="D85" s="62"/>
      <c r="E85" s="62"/>
      <c r="F85" s="107"/>
      <c r="G85" s="107"/>
      <c r="H85" s="107"/>
      <c r="I85" s="109" t="s">
        <v>132</v>
      </c>
      <c r="J85" s="62"/>
      <c r="K85" s="50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M85" s="62"/>
      <c r="AN85" s="62"/>
    </row>
    <row r="86" spans="1:40" ht="15.75" hidden="1" customHeight="1">
      <c r="A86" s="62"/>
      <c r="B86" s="62"/>
      <c r="C86" s="62"/>
      <c r="D86" s="62"/>
      <c r="E86" s="62"/>
      <c r="F86" s="108"/>
      <c r="G86" s="107"/>
      <c r="H86" s="107"/>
      <c r="I86" s="109" t="s">
        <v>133</v>
      </c>
      <c r="J86" s="62"/>
      <c r="K86" s="50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M86" s="62"/>
      <c r="AN86" s="62"/>
    </row>
    <row r="87" spans="1:40" ht="15.75" hidden="1" customHeight="1">
      <c r="A87" s="62"/>
      <c r="B87" s="62"/>
      <c r="C87" s="62"/>
      <c r="D87" s="62"/>
      <c r="E87" s="62"/>
      <c r="F87" s="108"/>
      <c r="G87" s="107"/>
      <c r="H87" s="107"/>
      <c r="I87" s="62"/>
      <c r="J87" s="62"/>
      <c r="K87" s="50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M87" s="62"/>
      <c r="AN87" s="62"/>
    </row>
    <row r="88" spans="1:40" ht="15.75" hidden="1" customHeight="1">
      <c r="A88" s="62"/>
      <c r="B88" s="62"/>
      <c r="C88" s="62"/>
      <c r="D88" s="62"/>
      <c r="E88" s="62"/>
      <c r="F88" s="107"/>
      <c r="G88" s="107"/>
      <c r="H88" s="107"/>
      <c r="I88" s="62"/>
      <c r="J88" s="62"/>
      <c r="K88" s="50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M88" s="62"/>
      <c r="AN88" s="62"/>
    </row>
    <row r="89" spans="1:40" ht="15.75" hidden="1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50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M89" s="62"/>
      <c r="AN89" s="62"/>
    </row>
    <row r="90" spans="1:40" ht="15.75" hidden="1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50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M90" s="62"/>
      <c r="AN90" s="62"/>
    </row>
    <row r="91" spans="1:40" ht="15.75" hidden="1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50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M91" s="62"/>
      <c r="AN91" s="62"/>
    </row>
    <row r="92" spans="1:40" ht="15.75" hidden="1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50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M92" s="62"/>
      <c r="AN92" s="62"/>
    </row>
    <row r="93" spans="1:40" ht="15.75" hidden="1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50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M93" s="62"/>
      <c r="AN93" s="62"/>
    </row>
    <row r="94" spans="1:40" ht="15.75" hidden="1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50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M94" s="62"/>
      <c r="AN94" s="62"/>
    </row>
    <row r="95" spans="1:40" ht="15.75" hidden="1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50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M95" s="62"/>
      <c r="AN95" s="62"/>
    </row>
    <row r="96" spans="1:40" ht="15.75" hidden="1" customHeight="1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50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M96" s="62"/>
      <c r="AN96" s="62"/>
    </row>
    <row r="97" spans="1:40" ht="15.75" hidden="1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50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M97" s="62"/>
      <c r="AN97" s="62"/>
    </row>
    <row r="98" spans="1:40" ht="15.75" hidden="1" customHeight="1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50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M98" s="62"/>
      <c r="AN98" s="62"/>
    </row>
    <row r="99" spans="1:40" ht="15.75" hidden="1" customHeight="1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50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M99" s="62"/>
      <c r="AN99" s="62"/>
    </row>
    <row r="100" spans="1:40" ht="15.75" hidden="1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50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M100" s="62"/>
      <c r="AN100" s="62"/>
    </row>
    <row r="101" spans="1:40" ht="15.75" hidden="1" customHeight="1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50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M101" s="62"/>
      <c r="AN101" s="62"/>
    </row>
    <row r="102" spans="1:40" ht="15.75" hidden="1" customHeight="1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50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M102" s="62"/>
      <c r="AN102" s="62"/>
    </row>
    <row r="103" spans="1:40" ht="15.75" hidden="1" customHeight="1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50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M103" s="62"/>
      <c r="AN103" s="62"/>
    </row>
    <row r="104" spans="1:40" ht="15.75" hidden="1" customHeight="1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50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M104" s="62"/>
      <c r="AN104" s="62"/>
    </row>
    <row r="105" spans="1:40" ht="15.75" hidden="1" customHeight="1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50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M105" s="62"/>
      <c r="AN105" s="62"/>
    </row>
    <row r="106" spans="1:40" ht="15.75" hidden="1" customHeight="1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50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M106" s="62"/>
      <c r="AN106" s="62"/>
    </row>
    <row r="107" spans="1:40" ht="15.75" hidden="1" customHeight="1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50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M107" s="62"/>
      <c r="AN107" s="62"/>
    </row>
    <row r="108" spans="1:40" ht="15.75" hidden="1" customHeight="1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50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M108" s="62"/>
      <c r="AN108" s="62"/>
    </row>
    <row r="109" spans="1:40" ht="15.75" hidden="1" customHeight="1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50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M109" s="62"/>
      <c r="AN109" s="62"/>
    </row>
    <row r="110" spans="1:40" ht="15.75" hidden="1" customHeight="1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50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M110" s="62"/>
      <c r="AN110" s="62"/>
    </row>
    <row r="111" spans="1:40" ht="15.75" hidden="1" customHeight="1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50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M111" s="62"/>
      <c r="AN111" s="62"/>
    </row>
    <row r="112" spans="1:40" ht="15.75" hidden="1" customHeight="1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50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M112" s="62"/>
      <c r="AN112" s="62"/>
    </row>
    <row r="113" spans="1:40" ht="15.75" hidden="1" customHeight="1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50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M113" s="62"/>
      <c r="AN113" s="62"/>
    </row>
    <row r="114" spans="1:40" ht="15.75" hidden="1" customHeight="1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50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M114" s="62"/>
      <c r="AN114" s="62"/>
    </row>
    <row r="115" spans="1:40" ht="15.75" hidden="1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50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M115" s="62"/>
      <c r="AN115" s="62"/>
    </row>
    <row r="116" spans="1:40" ht="15.75" hidden="1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50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M116" s="62"/>
      <c r="AN116" s="62"/>
    </row>
    <row r="117" spans="1:40" ht="15.75" hidden="1" customHeight="1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50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M117" s="62"/>
      <c r="AN117" s="62"/>
    </row>
    <row r="118" spans="1:40" ht="15.75" hidden="1" customHeight="1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50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M118" s="62"/>
      <c r="AN118" s="62"/>
    </row>
    <row r="119" spans="1:40" ht="15.75" hidden="1" customHeight="1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50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M119" s="62"/>
      <c r="AN119" s="62"/>
    </row>
    <row r="120" spans="1:40" ht="15.75" hidden="1" customHeight="1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50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M120" s="62"/>
      <c r="AN120" s="62"/>
    </row>
    <row r="121" spans="1:40" ht="15.75" hidden="1" customHeight="1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50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M121" s="62"/>
      <c r="AN121" s="62"/>
    </row>
    <row r="122" spans="1:40" ht="15.75" hidden="1" customHeight="1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M122" s="62"/>
      <c r="AN122" s="62"/>
    </row>
    <row r="123" spans="1:40" ht="15.75" hidden="1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M123" s="62"/>
      <c r="AN123" s="62"/>
    </row>
    <row r="124" spans="1:40" ht="15.75" hidden="1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M124" s="62"/>
      <c r="AN124" s="62"/>
    </row>
    <row r="125" spans="1:40" ht="15.75" hidden="1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M125" s="62"/>
      <c r="AN125" s="62"/>
    </row>
    <row r="126" spans="1:40" ht="15.75" hidden="1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M126" s="62"/>
      <c r="AN126" s="62"/>
    </row>
    <row r="127" spans="1:40" ht="15.75" hidden="1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M127" s="62"/>
      <c r="AN127" s="62"/>
    </row>
    <row r="128" spans="1:40" ht="15.75" hidden="1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M128" s="62"/>
      <c r="AN128" s="62"/>
    </row>
    <row r="129" spans="1:40" ht="15.75" hidden="1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M129" s="62"/>
      <c r="AN129" s="62"/>
    </row>
    <row r="130" spans="1:40" ht="15.75" hidden="1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M130" s="62"/>
      <c r="AN130" s="62"/>
    </row>
    <row r="131" spans="1:40" ht="15.75" hidden="1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M131" s="62"/>
      <c r="AN131" s="62"/>
    </row>
    <row r="132" spans="1:40" ht="15.75" hidden="1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M132" s="62"/>
      <c r="AN132" s="62"/>
    </row>
    <row r="133" spans="1:40" ht="15.75" hidden="1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M133" s="62"/>
      <c r="AN133" s="62"/>
    </row>
    <row r="134" spans="1:40" ht="15.75" hidden="1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M134" s="62"/>
      <c r="AN134" s="62"/>
    </row>
    <row r="135" spans="1:40" ht="15.75" hidden="1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M135" s="62"/>
      <c r="AN135" s="62"/>
    </row>
    <row r="136" spans="1:40" ht="15.75" hidden="1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M136" s="62"/>
      <c r="AN136" s="62"/>
    </row>
    <row r="137" spans="1:40" ht="15.75" hidden="1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M137" s="62"/>
      <c r="AN137" s="62"/>
    </row>
    <row r="138" spans="1:40" ht="15.75" hidden="1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M138" s="62"/>
      <c r="AN138" s="62"/>
    </row>
    <row r="139" spans="1:40" ht="15.75" hidden="1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M139" s="62"/>
      <c r="AN139" s="62"/>
    </row>
    <row r="140" spans="1:40" ht="15.75" hidden="1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M140" s="62"/>
      <c r="AN140" s="62"/>
    </row>
    <row r="141" spans="1:40" ht="15.75" hidden="1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M141" s="62"/>
      <c r="AN141" s="62"/>
    </row>
    <row r="142" spans="1:40" ht="15.75" hidden="1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M142" s="62"/>
      <c r="AN142" s="62"/>
    </row>
    <row r="143" spans="1:40" ht="15.75" hidden="1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M143" s="62"/>
      <c r="AN143" s="62"/>
    </row>
    <row r="144" spans="1:40" ht="15.75" hidden="1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M144" s="62"/>
      <c r="AN144" s="62"/>
    </row>
    <row r="145" spans="1:40" ht="15.75" hidden="1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M145" s="62"/>
      <c r="AN145" s="62"/>
    </row>
    <row r="146" spans="1:40" ht="15.75" hidden="1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M146" s="62"/>
      <c r="AN146" s="62"/>
    </row>
    <row r="147" spans="1:40" ht="15.75" hidden="1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M147" s="62"/>
      <c r="AN147" s="62"/>
    </row>
    <row r="148" spans="1:40" ht="15.7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M148" s="62"/>
      <c r="AN148" s="62"/>
    </row>
    <row r="149" spans="1:40" ht="15.7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M149" s="62"/>
      <c r="AN149" s="62"/>
    </row>
    <row r="150" spans="1:40" ht="15.7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M150" s="62"/>
      <c r="AN150" s="62"/>
    </row>
    <row r="151" spans="1:40" ht="15.7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M151" s="62"/>
      <c r="AN151" s="62"/>
    </row>
    <row r="152" spans="1:40" ht="15.7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M152" s="62"/>
      <c r="AN152" s="62"/>
    </row>
    <row r="153" spans="1:40" ht="15.7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M153" s="62"/>
      <c r="AN153" s="62"/>
    </row>
    <row r="154" spans="1:40" ht="15.7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M154" s="62"/>
      <c r="AN154" s="62"/>
    </row>
    <row r="155" spans="1:40" ht="15.7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M155" s="62"/>
      <c r="AN155" s="62"/>
    </row>
    <row r="156" spans="1:40" ht="15.7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M156" s="62"/>
      <c r="AN156" s="62"/>
    </row>
    <row r="157" spans="1:40" ht="15.7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M157" s="62"/>
      <c r="AN157" s="62"/>
    </row>
    <row r="158" spans="1:40" ht="12.7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M158" s="62"/>
      <c r="AN158" s="62"/>
    </row>
    <row r="159" spans="1:40" ht="12.7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M159" s="62"/>
      <c r="AN159" s="62"/>
    </row>
    <row r="160" spans="1:40" ht="12.7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M160" s="62"/>
      <c r="AN160" s="62"/>
    </row>
    <row r="161" spans="1:40" ht="12.7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M161" s="62"/>
      <c r="AN161" s="62"/>
    </row>
    <row r="162" spans="1:40" ht="12.7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M162" s="62"/>
      <c r="AN162" s="62"/>
    </row>
    <row r="163" spans="1:40" ht="12.7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M163" s="62"/>
      <c r="AN163" s="62"/>
    </row>
    <row r="164" spans="1:40" ht="12.7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M164" s="62"/>
      <c r="AN164" s="62"/>
    </row>
    <row r="165" spans="1:40" ht="12.7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M165" s="62"/>
      <c r="AN165" s="62"/>
    </row>
    <row r="166" spans="1:40" ht="15.7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M166" s="62"/>
      <c r="AN166" s="62"/>
    </row>
    <row r="167" spans="1:40" ht="15.7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M167" s="62"/>
      <c r="AN167" s="62"/>
    </row>
    <row r="168" spans="1:40" ht="15.7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M168" s="62"/>
      <c r="AN168" s="62"/>
    </row>
    <row r="169" spans="1:40" ht="15.7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M169" s="62"/>
      <c r="AN169" s="62"/>
    </row>
    <row r="170" spans="1:40" ht="15.7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M170" s="62"/>
      <c r="AN170" s="62"/>
    </row>
    <row r="171" spans="1:40" ht="15.7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M171" s="62"/>
      <c r="AN171" s="62"/>
    </row>
    <row r="172" spans="1:40" ht="15.7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M172" s="62"/>
      <c r="AN172" s="62"/>
    </row>
    <row r="173" spans="1:40" ht="15.7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M173" s="62"/>
      <c r="AN173" s="62"/>
    </row>
    <row r="174" spans="1:40" ht="15.7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M174" s="62"/>
      <c r="AN174" s="62"/>
    </row>
    <row r="175" spans="1:40" ht="15.7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M175" s="62"/>
      <c r="AN175" s="62"/>
    </row>
    <row r="176" spans="1:40" ht="15.7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M176" s="62"/>
      <c r="AN176" s="62"/>
    </row>
    <row r="177" spans="1:40" ht="15.7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M177" s="62"/>
      <c r="AN177" s="62"/>
    </row>
    <row r="178" spans="1:40" ht="15.7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M178" s="62"/>
      <c r="AN178" s="62"/>
    </row>
    <row r="179" spans="1:40" ht="15.7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M179" s="62"/>
      <c r="AN179" s="62"/>
    </row>
    <row r="180" spans="1:40" ht="15.7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M180" s="62"/>
      <c r="AN180" s="62"/>
    </row>
    <row r="181" spans="1:40" ht="15.7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M181" s="62"/>
      <c r="AN181" s="62"/>
    </row>
    <row r="182" spans="1:40" ht="15.7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M182" s="62"/>
      <c r="AN182" s="62"/>
    </row>
    <row r="183" spans="1:40" ht="15.7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M183" s="62"/>
      <c r="AN183" s="62"/>
    </row>
    <row r="184" spans="1:40" ht="15.7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M184" s="62"/>
      <c r="AN184" s="62"/>
    </row>
    <row r="185" spans="1:40" ht="15.7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M185" s="62"/>
      <c r="AN185" s="62"/>
    </row>
    <row r="186" spans="1:40" ht="15.7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M186" s="62"/>
      <c r="AN186" s="62"/>
    </row>
    <row r="187" spans="1:40" ht="15.7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M187" s="62"/>
      <c r="AN187" s="62"/>
    </row>
    <row r="188" spans="1:40" ht="15.7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M188" s="62"/>
      <c r="AN188" s="62"/>
    </row>
    <row r="189" spans="1:40" ht="15.7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M189" s="62"/>
      <c r="AN189" s="62"/>
    </row>
    <row r="190" spans="1:40" ht="15.7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M190" s="62"/>
      <c r="AN190" s="62"/>
    </row>
    <row r="191" spans="1:40" ht="15.7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M191" s="62"/>
      <c r="AN191" s="62"/>
    </row>
    <row r="192" spans="1:40" ht="15.7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M192" s="62"/>
      <c r="AN192" s="62"/>
    </row>
    <row r="193" spans="1:40" ht="15.7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M193" s="62"/>
      <c r="AN193" s="62"/>
    </row>
    <row r="194" spans="1:40" ht="15.7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M194" s="62"/>
      <c r="AN194" s="62"/>
    </row>
    <row r="195" spans="1:40" ht="15.7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M195" s="62"/>
      <c r="AN195" s="62"/>
    </row>
    <row r="196" spans="1:40" ht="15.7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M196" s="62"/>
      <c r="AN196" s="62"/>
    </row>
    <row r="197" spans="1:40" ht="15.7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M197" s="62"/>
      <c r="AN197" s="62"/>
    </row>
    <row r="198" spans="1:40" ht="15.7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M198" s="62"/>
      <c r="AN198" s="62"/>
    </row>
    <row r="199" spans="1:40" ht="15.7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M199" s="62"/>
      <c r="AN199" s="62"/>
    </row>
    <row r="200" spans="1:40" ht="15.7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M200" s="62"/>
      <c r="AN200" s="62"/>
    </row>
    <row r="201" spans="1:40" ht="15.7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M201" s="62"/>
      <c r="AN201" s="62"/>
    </row>
    <row r="202" spans="1:40" ht="15.7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M202" s="62"/>
      <c r="AN202" s="62"/>
    </row>
    <row r="203" spans="1:40" ht="15.7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M203" s="62"/>
      <c r="AN203" s="62"/>
    </row>
    <row r="204" spans="1:40" ht="15.7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M204" s="62"/>
      <c r="AN204" s="62"/>
    </row>
    <row r="205" spans="1:40" ht="15.7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M205" s="62"/>
      <c r="AN205" s="62"/>
    </row>
    <row r="206" spans="1:40" ht="15.7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M206" s="62"/>
      <c r="AN206" s="62"/>
    </row>
    <row r="207" spans="1:40" ht="15.7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M207" s="62"/>
      <c r="AN207" s="62"/>
    </row>
    <row r="208" spans="1:40" ht="15.7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M208" s="62"/>
      <c r="AN208" s="62"/>
    </row>
    <row r="209" spans="1:40" ht="15.7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M209" s="62"/>
      <c r="AN209" s="62"/>
    </row>
    <row r="210" spans="1:40" ht="15.7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M210" s="62"/>
      <c r="AN210" s="62"/>
    </row>
    <row r="211" spans="1:40" ht="15.7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M211" s="62"/>
      <c r="AN211" s="62"/>
    </row>
    <row r="212" spans="1:40" ht="15.7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M212" s="62"/>
      <c r="AN212" s="62"/>
    </row>
    <row r="213" spans="1:40" ht="15.7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M213" s="62"/>
      <c r="AN213" s="62"/>
    </row>
    <row r="214" spans="1:40" ht="15.7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M214" s="62"/>
      <c r="AN214" s="62"/>
    </row>
    <row r="215" spans="1:40" ht="15.7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M215" s="62"/>
      <c r="AN215" s="62"/>
    </row>
    <row r="216" spans="1:40" ht="15.7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M216" s="62"/>
      <c r="AN216" s="62"/>
    </row>
    <row r="217" spans="1:40" ht="15.7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M217" s="62"/>
      <c r="AN217" s="62"/>
    </row>
    <row r="218" spans="1:40" ht="15.7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M218" s="62"/>
      <c r="AN218" s="62"/>
    </row>
    <row r="219" spans="1:40" ht="15.7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M219" s="62"/>
      <c r="AN219" s="62"/>
    </row>
    <row r="220" spans="1:40" ht="15.7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M220" s="62"/>
      <c r="AN220" s="62"/>
    </row>
    <row r="221" spans="1:40" ht="15.7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M221" s="62"/>
      <c r="AN221" s="62"/>
    </row>
    <row r="222" spans="1:40" ht="15.7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M222" s="62"/>
      <c r="AN222" s="62"/>
    </row>
    <row r="223" spans="1:40" ht="15.7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M223" s="62"/>
      <c r="AN223" s="62"/>
    </row>
    <row r="224" spans="1:40" ht="15.7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M224" s="62"/>
      <c r="AN224" s="62"/>
    </row>
    <row r="225" spans="1:40" ht="15.7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M225" s="62"/>
      <c r="AN225" s="62"/>
    </row>
    <row r="226" spans="1:40" ht="15.7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M226" s="62"/>
      <c r="AN226" s="62"/>
    </row>
    <row r="227" spans="1:40" ht="15.7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M227" s="62"/>
      <c r="AN227" s="62"/>
    </row>
    <row r="228" spans="1:40" ht="15.7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M228" s="62"/>
      <c r="AN228" s="62"/>
    </row>
    <row r="229" spans="1:40" ht="15.7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M229" s="62"/>
      <c r="AN229" s="62"/>
    </row>
    <row r="230" spans="1:40" ht="15.7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M230" s="62"/>
      <c r="AN230" s="62"/>
    </row>
    <row r="231" spans="1:40" ht="15.7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M231" s="62"/>
      <c r="AN231" s="62"/>
    </row>
    <row r="232" spans="1:40" ht="15.7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M232" s="62"/>
      <c r="AN232" s="62"/>
    </row>
    <row r="233" spans="1:40" ht="15.7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M233" s="62"/>
      <c r="AN233" s="62"/>
    </row>
    <row r="234" spans="1:40" ht="15.7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M234" s="62"/>
      <c r="AN234" s="62"/>
    </row>
    <row r="235" spans="1:40" ht="15.7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M235" s="62"/>
      <c r="AN235" s="62"/>
    </row>
    <row r="236" spans="1:40" ht="15.7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M236" s="62"/>
      <c r="AN236" s="62"/>
    </row>
    <row r="237" spans="1:40" ht="15.7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M237" s="62"/>
      <c r="AN237" s="62"/>
    </row>
    <row r="238" spans="1:40" ht="15.7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M238" s="62"/>
      <c r="AN238" s="62"/>
    </row>
    <row r="239" spans="1:40" ht="15.7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M239" s="62"/>
      <c r="AN239" s="62"/>
    </row>
    <row r="240" spans="1:40" ht="15.7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M240" s="62"/>
      <c r="AN240" s="62"/>
    </row>
    <row r="241" spans="1:40" ht="15.7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M241" s="62"/>
      <c r="AN241" s="62"/>
    </row>
    <row r="242" spans="1:40" ht="15.7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M242" s="62"/>
      <c r="AN242" s="62"/>
    </row>
    <row r="243" spans="1:40" ht="15.7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M243" s="62"/>
      <c r="AN243" s="62"/>
    </row>
    <row r="244" spans="1:40" ht="15.7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M244" s="62"/>
      <c r="AN244" s="62"/>
    </row>
    <row r="245" spans="1:40" ht="15.7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M245" s="62"/>
      <c r="AN245" s="62"/>
    </row>
    <row r="246" spans="1:40" ht="15.7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M246" s="62"/>
      <c r="AN246" s="62"/>
    </row>
    <row r="247" spans="1:40" ht="15.7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M247" s="62"/>
      <c r="AN247" s="62"/>
    </row>
    <row r="248" spans="1:40" ht="15.7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M248" s="62"/>
      <c r="AN248" s="62"/>
    </row>
    <row r="249" spans="1:40" ht="15.7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M249" s="62"/>
      <c r="AN249" s="62"/>
    </row>
    <row r="250" spans="1:40" ht="15.7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M250" s="62"/>
      <c r="AN250" s="62"/>
    </row>
    <row r="251" spans="1:40" ht="15.7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M251" s="62"/>
      <c r="AN251" s="62"/>
    </row>
    <row r="252" spans="1:40" ht="15.7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M252" s="62"/>
      <c r="AN252" s="62"/>
    </row>
    <row r="253" spans="1:40" ht="15.7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M253" s="62"/>
      <c r="AN253" s="62"/>
    </row>
    <row r="254" spans="1:40" ht="15.7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M254" s="62"/>
      <c r="AN254" s="62"/>
    </row>
    <row r="255" spans="1:40" ht="15.7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M255" s="62"/>
      <c r="AN255" s="62"/>
    </row>
    <row r="256" spans="1:40" ht="15.7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M256" s="62"/>
      <c r="AN256" s="62"/>
    </row>
    <row r="257" spans="1:40" ht="15.7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M257" s="62"/>
      <c r="AN257" s="62"/>
    </row>
    <row r="258" spans="1:40" ht="15.7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M258" s="62"/>
      <c r="AN258" s="62"/>
    </row>
    <row r="259" spans="1:40" ht="15.7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M259" s="62"/>
      <c r="AN259" s="62"/>
    </row>
    <row r="260" spans="1:40" ht="15.7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M260" s="62"/>
      <c r="AN260" s="62"/>
    </row>
    <row r="261" spans="1:40" ht="15.7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M261" s="62"/>
      <c r="AN261" s="62"/>
    </row>
    <row r="262" spans="1:40" ht="15.7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M262" s="62"/>
      <c r="AN262" s="62"/>
    </row>
    <row r="263" spans="1:40" ht="15.7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M263" s="62"/>
      <c r="AN263" s="62"/>
    </row>
    <row r="264" spans="1:40" ht="15.7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M264" s="62"/>
      <c r="AN264" s="62"/>
    </row>
    <row r="265" spans="1:40" ht="15.7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M265" s="62"/>
      <c r="AN265" s="62"/>
    </row>
    <row r="266" spans="1:40" ht="15.7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M266" s="62"/>
      <c r="AN266" s="62"/>
    </row>
    <row r="267" spans="1:40" ht="15.7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M267" s="62"/>
      <c r="AN267" s="62"/>
    </row>
    <row r="268" spans="1:40" ht="15.7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M268" s="62"/>
      <c r="AN268" s="62"/>
    </row>
    <row r="269" spans="1:40" ht="15.7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M269" s="62"/>
      <c r="AN269" s="62"/>
    </row>
    <row r="270" spans="1:40" ht="15.7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M270" s="62"/>
      <c r="AN270" s="62"/>
    </row>
    <row r="271" spans="1:40" ht="15.7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M271" s="62"/>
      <c r="AN271" s="62"/>
    </row>
    <row r="272" spans="1:40" ht="15.7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M272" s="62"/>
      <c r="AN272" s="62"/>
    </row>
    <row r="273" spans="1:40" ht="15.7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M273" s="62"/>
      <c r="AN273" s="62"/>
    </row>
    <row r="274" spans="1:40" ht="15.7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M274" s="62"/>
      <c r="AN274" s="62"/>
    </row>
    <row r="275" spans="1:40" ht="15.7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M275" s="62"/>
      <c r="AN275" s="62"/>
    </row>
    <row r="276" spans="1:40" ht="15.7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M276" s="62"/>
      <c r="AN276" s="62"/>
    </row>
    <row r="277" spans="1:40" ht="15.7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M277" s="62"/>
      <c r="AN277" s="62"/>
    </row>
    <row r="278" spans="1:40" ht="15.7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M278" s="62"/>
      <c r="AN278" s="62"/>
    </row>
    <row r="279" spans="1:40" ht="15.7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M279" s="62"/>
      <c r="AN279" s="62"/>
    </row>
    <row r="280" spans="1:40" ht="15.7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M280" s="62"/>
      <c r="AN280" s="62"/>
    </row>
    <row r="281" spans="1:40" ht="15.7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M281" s="62"/>
      <c r="AN281" s="62"/>
    </row>
    <row r="282" spans="1:40" ht="15.7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M282" s="62"/>
      <c r="AN282" s="62"/>
    </row>
    <row r="283" spans="1:40" ht="15.7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M283" s="62"/>
      <c r="AN283" s="62"/>
    </row>
    <row r="284" spans="1:40" ht="15.7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M284" s="62"/>
      <c r="AN284" s="62"/>
    </row>
    <row r="285" spans="1:40" ht="15.7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M285" s="62"/>
      <c r="AN285" s="62"/>
    </row>
    <row r="286" spans="1:40" ht="15.7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M286" s="62"/>
      <c r="AN286" s="62"/>
    </row>
    <row r="287" spans="1:40" ht="13.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</row>
    <row r="288" spans="1:40" ht="13.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</row>
    <row r="289" spans="1:13" ht="13.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</row>
    <row r="290" spans="1:13" ht="13.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</row>
    <row r="291" spans="1:13" ht="13.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</row>
    <row r="292" spans="1:13" ht="13.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</row>
    <row r="293" spans="1:13" ht="13.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</row>
    <row r="294" spans="1:13" ht="13.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</row>
    <row r="295" spans="1:13" ht="13.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</row>
    <row r="296" spans="1:13" ht="13.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</row>
    <row r="297" spans="1:13" ht="13.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</row>
    <row r="298" spans="1:13" ht="13.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</row>
    <row r="299" spans="1:13" ht="13.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</row>
    <row r="300" spans="1:13" ht="13.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</row>
    <row r="301" spans="1:13" ht="13.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</row>
    <row r="302" spans="1:13" ht="13.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</row>
    <row r="303" spans="1:13" ht="13.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</row>
    <row r="304" spans="1:13" ht="13.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</row>
    <row r="305" spans="1:13" ht="13.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</row>
    <row r="306" spans="1:13" ht="13.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</row>
    <row r="307" spans="1:13" ht="13.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</row>
    <row r="308" spans="1:13" ht="13.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</row>
    <row r="309" spans="1:13" ht="13.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</row>
    <row r="310" spans="1:13" ht="13.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</row>
    <row r="311" spans="1:13" ht="13.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</row>
    <row r="312" spans="1:13" ht="13.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</row>
    <row r="313" spans="1:13" ht="13.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</row>
    <row r="314" spans="1:13" ht="13.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</row>
    <row r="315" spans="1:13" ht="13.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</row>
    <row r="316" spans="1:13" ht="13.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</row>
    <row r="317" spans="1:13" ht="13.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</row>
    <row r="318" spans="1:13" ht="13.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</row>
    <row r="319" spans="1:13" ht="13.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</row>
    <row r="320" spans="1:13" ht="13.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</row>
    <row r="321" spans="1:13" ht="13.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</row>
    <row r="322" spans="1:13" ht="13.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</row>
    <row r="323" spans="1:13" ht="13.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</row>
    <row r="324" spans="1:13" ht="13.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</row>
    <row r="325" spans="1:13" ht="13.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</row>
    <row r="326" spans="1:13" ht="13.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</row>
    <row r="327" spans="1:13" ht="13.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</row>
    <row r="328" spans="1:13" ht="13.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</row>
    <row r="329" spans="1:13" ht="13.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</row>
    <row r="330" spans="1:13" ht="13.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</row>
    <row r="331" spans="1:13" ht="13.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</row>
    <row r="332" spans="1:13" ht="13.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</row>
    <row r="333" spans="1:13" ht="13.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</row>
    <row r="334" spans="1:13" ht="13.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</row>
    <row r="335" spans="1:13" ht="13.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</row>
    <row r="336" spans="1:13" ht="13.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</row>
    <row r="337" spans="1:13" ht="13.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</row>
    <row r="338" spans="1:13" ht="13.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</row>
    <row r="339" spans="1:13" ht="13.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</row>
    <row r="340" spans="1:13" ht="13.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</row>
    <row r="341" spans="1:13" ht="13.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</row>
    <row r="342" spans="1:13" ht="13.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</row>
    <row r="343" spans="1:13" ht="13.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</row>
    <row r="344" spans="1:13" ht="13.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</row>
    <row r="345" spans="1:13" ht="13.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</row>
    <row r="346" spans="1:13" ht="13.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</row>
    <row r="347" spans="1:13" ht="13.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</row>
    <row r="348" spans="1:13" ht="13.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</row>
    <row r="349" spans="1:13" ht="13.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</row>
    <row r="350" spans="1:13" ht="13.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</row>
    <row r="351" spans="1:13" ht="13.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</row>
    <row r="352" spans="1:13" ht="13.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</row>
    <row r="353" spans="1:13" ht="13.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</row>
    <row r="354" spans="1:13" ht="13.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</row>
    <row r="355" spans="1:13" ht="13.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</row>
    <row r="356" spans="1:13" ht="13.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</row>
    <row r="357" spans="1:13" ht="13.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</row>
    <row r="358" spans="1:13" ht="13.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</row>
    <row r="359" spans="1:13" ht="13.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</row>
    <row r="360" spans="1:13" ht="13.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</row>
    <row r="361" spans="1:13" ht="13.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</row>
    <row r="362" spans="1:13" ht="13.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</row>
    <row r="363" spans="1:13" ht="13.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</row>
    <row r="364" spans="1:13" ht="13.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</row>
    <row r="365" spans="1:13" ht="13.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</row>
    <row r="366" spans="1:13" ht="13.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</row>
    <row r="367" spans="1:13" ht="13.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</row>
    <row r="368" spans="1:13" ht="13.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</row>
    <row r="369" spans="1:13" ht="13.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</row>
    <row r="370" spans="1:13" ht="13.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</row>
    <row r="371" spans="1:13" ht="13.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</row>
    <row r="372" spans="1:13" ht="13.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</row>
    <row r="373" spans="1:13" ht="13.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</row>
    <row r="374" spans="1:13" ht="13.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</row>
    <row r="375" spans="1:13" ht="13.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</row>
    <row r="376" spans="1:13" ht="13.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</row>
    <row r="377" spans="1:13" ht="13.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</row>
    <row r="378" spans="1:13" ht="13.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</row>
    <row r="379" spans="1:13" ht="13.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</row>
    <row r="380" spans="1:13" ht="13.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</row>
    <row r="381" spans="1:13" ht="13.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</row>
    <row r="382" spans="1:13" ht="13.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</row>
    <row r="383" spans="1:13" ht="13.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</row>
    <row r="384" spans="1:13" ht="13.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</row>
    <row r="385" spans="1:13" ht="13.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</row>
    <row r="386" spans="1:13" ht="13.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</row>
    <row r="387" spans="1:13" ht="13.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</row>
    <row r="388" spans="1:13" ht="13.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</row>
    <row r="389" spans="1:13" ht="13.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</row>
    <row r="390" spans="1:13" ht="13.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</row>
    <row r="391" spans="1:13" ht="13.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</row>
    <row r="392" spans="1:13" ht="13.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</row>
    <row r="393" spans="1:13" ht="13.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</row>
    <row r="394" spans="1:13" ht="13.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</row>
    <row r="395" spans="1:13" ht="13.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</row>
    <row r="396" spans="1:13" ht="13.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</row>
    <row r="397" spans="1:13" ht="13.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</row>
    <row r="398" spans="1:13" ht="13.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</row>
    <row r="399" spans="1:13" ht="13.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</row>
    <row r="400" spans="1:13" ht="13.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</row>
    <row r="401" spans="1:13" ht="13.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</row>
    <row r="402" spans="1:13" ht="13.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</row>
    <row r="403" spans="1:13" ht="13.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</row>
    <row r="404" spans="1:13" ht="13.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</row>
    <row r="405" spans="1:13" ht="13.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</row>
    <row r="406" spans="1:13" ht="13.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</row>
    <row r="407" spans="1:13" ht="13.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</row>
    <row r="408" spans="1:13" ht="13.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</row>
    <row r="409" spans="1:13" ht="13.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</row>
    <row r="410" spans="1:13" ht="13.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</row>
    <row r="411" spans="1:13" ht="13.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</row>
    <row r="412" spans="1:13" ht="13.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</row>
    <row r="413" spans="1:13" ht="13.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</row>
    <row r="414" spans="1:13" ht="13.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</row>
    <row r="415" spans="1:13" ht="13.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</row>
    <row r="416" spans="1:13" ht="13.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</row>
    <row r="417" spans="1:13" ht="13.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</row>
    <row r="418" spans="1:13" ht="13.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</row>
    <row r="419" spans="1:13" ht="13.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</row>
    <row r="420" spans="1:13" ht="13.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</row>
    <row r="421" spans="1:13" ht="13.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</row>
    <row r="422" spans="1:13" ht="13.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</row>
    <row r="423" spans="1:13" ht="13.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</row>
    <row r="424" spans="1:13" ht="13.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</row>
    <row r="425" spans="1:13" ht="13.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</row>
    <row r="426" spans="1:13" ht="13.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</row>
    <row r="427" spans="1:13" ht="13.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</row>
    <row r="428" spans="1:13" ht="13.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</row>
    <row r="429" spans="1:13" ht="13.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</row>
    <row r="430" spans="1:13" ht="13.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</row>
    <row r="431" spans="1:13" ht="13.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</row>
    <row r="432" spans="1:13" ht="13.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</row>
    <row r="433" spans="1:13" ht="13.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</row>
    <row r="434" spans="1:13" ht="13.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</row>
    <row r="435" spans="1:13" ht="13.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</row>
    <row r="436" spans="1:13" ht="13.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</row>
    <row r="437" spans="1:13" ht="13.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</row>
    <row r="438" spans="1:13" ht="13.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</row>
    <row r="439" spans="1:13" ht="13.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</row>
    <row r="440" spans="1:13" ht="13.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</row>
    <row r="441" spans="1:13" ht="13.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</row>
    <row r="442" spans="1:13" ht="13.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</row>
    <row r="443" spans="1:13" ht="13.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</row>
    <row r="444" spans="1:13" ht="13.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</row>
    <row r="445" spans="1:13" ht="13.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</row>
    <row r="446" spans="1:13" ht="13.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</row>
    <row r="447" spans="1:13" ht="13.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</row>
    <row r="448" spans="1:13" ht="13.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</row>
    <row r="449" spans="1:13" ht="13.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</row>
    <row r="450" spans="1:13" ht="13.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</row>
    <row r="451" spans="1:13" ht="13.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</row>
    <row r="452" spans="1:13" ht="13.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</row>
    <row r="453" spans="1:13" ht="13.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</row>
    <row r="454" spans="1:13" ht="13.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</row>
    <row r="455" spans="1:13" ht="13.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</row>
    <row r="456" spans="1:13" ht="13.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</row>
    <row r="457" spans="1:13" ht="13.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</row>
    <row r="458" spans="1:13" ht="13.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</row>
    <row r="459" spans="1:13" ht="13.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</row>
    <row r="460" spans="1:13" ht="13.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</row>
    <row r="461" spans="1:13" ht="13.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</row>
    <row r="462" spans="1:13" ht="13.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</row>
    <row r="463" spans="1:13" ht="13.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</row>
    <row r="464" spans="1:13" ht="13.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</row>
    <row r="465" spans="1:13" ht="13.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</row>
    <row r="466" spans="1:13" ht="13.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</row>
    <row r="467" spans="1:13" ht="13.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</row>
    <row r="468" spans="1:13" ht="13.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</row>
    <row r="469" spans="1:13" ht="13.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</row>
    <row r="470" spans="1:13" ht="13.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</row>
    <row r="471" spans="1:13" ht="13.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</row>
    <row r="472" spans="1:13" ht="13.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</row>
    <row r="473" spans="1:13" ht="13.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</row>
    <row r="474" spans="1:13" ht="13.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</row>
    <row r="475" spans="1:13" ht="13.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</row>
    <row r="476" spans="1:13" ht="13.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</row>
    <row r="477" spans="1:13" ht="13.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</row>
    <row r="478" spans="1:13" ht="13.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</row>
    <row r="479" spans="1:13" ht="13.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</row>
    <row r="480" spans="1:13" ht="13.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</row>
    <row r="481" spans="1:13" ht="13.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</row>
    <row r="482" spans="1:13" ht="13.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</row>
    <row r="483" spans="1:13" ht="13.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</row>
    <row r="484" spans="1:13" ht="13.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</row>
    <row r="485" spans="1:13" ht="13.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</row>
    <row r="486" spans="1:13" ht="13.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</row>
    <row r="487" spans="1:13" ht="13.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</row>
    <row r="488" spans="1:13" ht="13.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</row>
    <row r="489" spans="1:13" ht="13.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</row>
    <row r="490" spans="1:13" ht="13.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</row>
    <row r="491" spans="1:13" ht="13.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</row>
    <row r="492" spans="1:13" ht="13.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</row>
    <row r="493" spans="1:13" ht="13.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</row>
    <row r="494" spans="1:13" ht="13.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</row>
    <row r="495" spans="1:13" ht="13.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</row>
    <row r="496" spans="1:13" ht="13.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</row>
    <row r="497" spans="1:13" ht="13.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</row>
    <row r="498" spans="1:13" ht="13.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</row>
    <row r="499" spans="1:13" ht="13.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</row>
    <row r="500" spans="1:13" ht="13.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</row>
    <row r="501" spans="1:13" ht="13.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</row>
    <row r="502" spans="1:13" ht="13.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</row>
    <row r="503" spans="1:13" ht="13.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</row>
    <row r="504" spans="1:13" ht="13.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</row>
    <row r="505" spans="1:13" ht="13.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</row>
    <row r="506" spans="1:13" ht="13.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</row>
    <row r="507" spans="1:13" ht="13.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</row>
    <row r="508" spans="1:13" ht="13.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</row>
    <row r="509" spans="1:13" ht="13.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</row>
    <row r="510" spans="1:13" ht="13.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</row>
    <row r="511" spans="1:13" ht="13.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</row>
    <row r="512" spans="1:13" ht="13.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</row>
    <row r="513" spans="1:13" ht="13.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</row>
    <row r="514" spans="1:13" ht="13.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</row>
    <row r="515" spans="1:13" ht="13.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</row>
    <row r="516" spans="1:13" ht="13.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</row>
    <row r="517" spans="1:13" ht="13.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</row>
    <row r="518" spans="1:13" ht="13.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</row>
    <row r="519" spans="1:13" ht="13.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</row>
    <row r="520" spans="1:13" ht="13.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</row>
    <row r="521" spans="1:13" ht="13.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</row>
    <row r="522" spans="1:13" ht="13.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</row>
    <row r="523" spans="1:13" ht="13.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</row>
    <row r="524" spans="1:13" ht="13.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</row>
    <row r="525" spans="1:13" ht="13.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</row>
    <row r="526" spans="1:13" ht="13.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</row>
    <row r="527" spans="1:13" ht="13.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</row>
    <row r="528" spans="1:13" ht="13.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</row>
    <row r="529" spans="1:13" ht="13.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</row>
    <row r="530" spans="1:13" ht="13.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</row>
    <row r="531" spans="1:13" ht="13.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</row>
    <row r="532" spans="1:13" ht="13.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</row>
    <row r="533" spans="1:13" ht="13.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</row>
    <row r="534" spans="1:13" ht="13.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</row>
    <row r="535" spans="1:13" ht="13.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</row>
    <row r="536" spans="1:13" ht="13.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</row>
    <row r="537" spans="1:13" ht="13.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</row>
    <row r="538" spans="1:13" ht="13.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</row>
    <row r="539" spans="1:13" ht="13.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</row>
    <row r="540" spans="1:13" ht="13.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</row>
    <row r="541" spans="1:13" ht="13.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</row>
    <row r="542" spans="1:13" ht="13.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</row>
    <row r="543" spans="1:13" ht="13.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</row>
    <row r="544" spans="1:13" ht="13.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</row>
    <row r="545" spans="1:13" ht="13.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</row>
    <row r="546" spans="1:13" ht="13.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</row>
    <row r="547" spans="1:13" ht="13.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</row>
    <row r="548" spans="1:13" ht="13.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</row>
    <row r="549" spans="1:13" ht="13.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</row>
    <row r="550" spans="1:13" ht="13.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</row>
    <row r="551" spans="1:13" ht="13.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</row>
    <row r="552" spans="1:13" ht="13.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</row>
    <row r="553" spans="1:13" ht="13.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</row>
    <row r="554" spans="1:13" ht="13.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</row>
    <row r="555" spans="1:13" ht="13.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</row>
    <row r="556" spans="1:13" ht="13.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</row>
    <row r="557" spans="1:13" ht="13.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</row>
    <row r="558" spans="1:13" ht="13.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</row>
    <row r="559" spans="1:13" ht="13.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</row>
    <row r="560" spans="1:13" ht="13.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</row>
    <row r="561" spans="1:13" ht="13.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</row>
    <row r="562" spans="1:13" ht="13.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</row>
    <row r="563" spans="1:13" ht="13.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</row>
    <row r="564" spans="1:13" ht="13.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</row>
    <row r="565" spans="1:13" ht="13.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</row>
    <row r="566" spans="1:13" ht="13.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</row>
    <row r="567" spans="1:13" ht="13.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</row>
    <row r="568" spans="1:13" ht="13.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</row>
    <row r="569" spans="1:13" ht="13.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</row>
    <row r="570" spans="1:13" ht="13.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</row>
    <row r="571" spans="1:13" ht="13.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</row>
    <row r="572" spans="1:13" ht="13.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</row>
    <row r="573" spans="1:13" ht="13.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</row>
    <row r="574" spans="1:13" ht="13.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</row>
    <row r="575" spans="1:13" ht="13.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</row>
    <row r="576" spans="1:13" ht="13.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</row>
    <row r="577" spans="1:13" ht="13.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</row>
    <row r="578" spans="1:13" ht="13.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</row>
    <row r="579" spans="1:13" ht="13.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</row>
    <row r="580" spans="1:13" ht="13.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</row>
    <row r="581" spans="1:13" ht="13.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</row>
    <row r="582" spans="1:13" ht="13.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</row>
    <row r="583" spans="1:13" ht="13.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</row>
    <row r="584" spans="1:13" ht="13.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</row>
    <row r="585" spans="1:13" ht="13.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</row>
    <row r="586" spans="1:13" ht="13.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</row>
    <row r="587" spans="1:13" ht="13.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</row>
    <row r="588" spans="1:13" ht="13.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</row>
    <row r="589" spans="1:13" ht="13.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</row>
    <row r="590" spans="1:13" ht="13.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</row>
    <row r="591" spans="1:13" ht="13.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</row>
    <row r="592" spans="1:13" ht="13.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</row>
    <row r="593" spans="1:13" ht="13.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</row>
    <row r="594" spans="1:13" ht="13.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</row>
    <row r="595" spans="1:13" ht="13.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</row>
    <row r="596" spans="1:13" ht="13.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</row>
    <row r="597" spans="1:13" ht="13.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</row>
    <row r="598" spans="1:13" ht="13.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</row>
    <row r="599" spans="1:13" ht="13.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</row>
    <row r="600" spans="1:13" ht="13.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</row>
    <row r="601" spans="1:13" ht="13.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</row>
    <row r="602" spans="1:13" ht="13.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</row>
    <row r="603" spans="1:13" ht="13.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</row>
    <row r="604" spans="1:13" ht="13.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</row>
    <row r="605" spans="1:13" ht="13.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</row>
    <row r="606" spans="1:13" ht="13.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</row>
    <row r="607" spans="1:13" ht="13.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</row>
    <row r="608" spans="1:13" ht="13.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</row>
    <row r="609" spans="1:13" ht="13.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</row>
    <row r="610" spans="1:13" ht="13.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</row>
    <row r="611" spans="1:13" ht="13.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</row>
    <row r="612" spans="1:13" ht="13.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</row>
    <row r="613" spans="1:13" ht="13.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</row>
    <row r="614" spans="1:13" ht="13.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</row>
    <row r="615" spans="1:13" ht="13.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</row>
    <row r="616" spans="1:13" ht="13.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</row>
    <row r="617" spans="1:13" ht="13.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</row>
    <row r="618" spans="1:13" ht="13.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</row>
    <row r="619" spans="1:13" ht="13.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</row>
    <row r="620" spans="1:13" ht="13.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</row>
    <row r="621" spans="1:13" ht="13.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</row>
    <row r="622" spans="1:13" ht="13.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</row>
    <row r="623" spans="1:13" ht="13.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</row>
    <row r="624" spans="1:13" ht="13.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</row>
    <row r="625" spans="1:13" ht="13.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</row>
    <row r="626" spans="1:13" ht="13.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</row>
    <row r="627" spans="1:13" ht="13.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</row>
    <row r="628" spans="1:13" ht="13.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</row>
    <row r="629" spans="1:13" ht="13.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</row>
    <row r="630" spans="1:13" ht="13.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</row>
    <row r="631" spans="1:13" ht="13.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</row>
    <row r="632" spans="1:13" ht="13.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</row>
    <row r="633" spans="1:13" ht="13.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</row>
    <row r="634" spans="1:13" ht="13.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</row>
    <row r="635" spans="1:13" ht="13.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</row>
    <row r="636" spans="1:13" ht="13.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</row>
    <row r="637" spans="1:13" ht="13.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</row>
    <row r="638" spans="1:13" ht="13.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</row>
    <row r="639" spans="1:13" ht="13.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</row>
    <row r="640" spans="1:13" ht="13.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</row>
    <row r="641" spans="1:13" ht="13.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</row>
    <row r="642" spans="1:13" ht="13.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</row>
    <row r="643" spans="1:13" ht="13.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</row>
    <row r="644" spans="1:13" ht="13.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</row>
    <row r="645" spans="1:13" ht="13.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</row>
    <row r="646" spans="1:13" ht="13.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</row>
    <row r="647" spans="1:13" ht="13.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</row>
    <row r="648" spans="1:13" ht="13.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</row>
    <row r="649" spans="1:13" ht="13.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</row>
    <row r="650" spans="1:13" ht="13.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</row>
    <row r="651" spans="1:13" ht="13.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</row>
    <row r="652" spans="1:13" ht="13.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</row>
    <row r="653" spans="1:13" ht="13.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</row>
    <row r="654" spans="1:13" ht="13.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</row>
    <row r="655" spans="1:13" ht="13.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</row>
    <row r="656" spans="1:13" ht="13.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</row>
    <row r="657" spans="1:13" ht="13.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</row>
    <row r="658" spans="1:13" ht="13.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</row>
    <row r="659" spans="1:13" ht="13.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</row>
    <row r="660" spans="1:13" ht="13.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</row>
    <row r="661" spans="1:13" ht="13.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</row>
    <row r="662" spans="1:13" ht="13.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</row>
    <row r="663" spans="1:13" ht="13.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</row>
    <row r="664" spans="1:13" ht="13.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</row>
    <row r="665" spans="1:13" ht="13.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</row>
    <row r="666" spans="1:13" ht="13.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</row>
    <row r="667" spans="1:13" ht="13.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</row>
    <row r="668" spans="1:13" ht="13.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</row>
    <row r="669" spans="1:13" ht="13.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</row>
    <row r="670" spans="1:13" ht="13.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</row>
    <row r="671" spans="1:13" ht="13.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</row>
    <row r="672" spans="1:13" ht="13.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</row>
    <row r="673" spans="1:13" ht="13.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</row>
    <row r="674" spans="1:13" ht="13.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</row>
    <row r="675" spans="1:13" ht="13.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</row>
    <row r="676" spans="1:13" ht="13.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</row>
    <row r="677" spans="1:13" ht="13.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</row>
    <row r="678" spans="1:13" ht="13.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</row>
    <row r="679" spans="1:13" ht="13.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</row>
    <row r="680" spans="1:13" ht="13.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</row>
    <row r="681" spans="1:13" ht="13.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</row>
    <row r="682" spans="1:13" ht="13.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</row>
    <row r="683" spans="1:13" ht="13.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</row>
    <row r="684" spans="1:13" ht="13.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</row>
    <row r="685" spans="1:13" ht="13.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</row>
    <row r="686" spans="1:13" ht="13.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</row>
    <row r="687" spans="1:13" ht="13.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</row>
    <row r="688" spans="1:13" ht="13.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</row>
    <row r="689" spans="1:13" ht="13.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</row>
    <row r="690" spans="1:13" ht="13.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</row>
    <row r="691" spans="1:13" ht="13.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</row>
    <row r="692" spans="1:13" ht="13.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</row>
    <row r="693" spans="1:13" ht="13.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</row>
    <row r="694" spans="1:13" ht="13.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</row>
    <row r="695" spans="1:13" ht="13.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</row>
    <row r="696" spans="1:13" ht="13.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</row>
    <row r="697" spans="1:13" ht="13.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</row>
    <row r="698" spans="1:13" ht="13.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</row>
    <row r="699" spans="1:13" ht="13.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</row>
    <row r="700" spans="1:13" ht="13.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</row>
    <row r="701" spans="1:13" ht="13.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</row>
    <row r="702" spans="1:13" ht="13.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</row>
    <row r="703" spans="1:13" ht="13.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</row>
    <row r="704" spans="1:13" ht="13.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</row>
    <row r="705" spans="1:13" ht="13.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</row>
    <row r="706" spans="1:13" ht="13.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</row>
    <row r="707" spans="1:13" ht="13.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</row>
    <row r="708" spans="1:13" ht="13.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</row>
    <row r="709" spans="1:13" ht="13.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</row>
    <row r="710" spans="1:13" ht="13.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</row>
    <row r="711" spans="1:13" ht="13.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</row>
    <row r="712" spans="1:13" ht="13.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</row>
    <row r="713" spans="1:13" ht="13.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</row>
    <row r="714" spans="1:13" ht="13.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</row>
    <row r="715" spans="1:13" ht="13.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</row>
    <row r="716" spans="1:13" ht="13.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</row>
    <row r="717" spans="1:13" ht="13.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</row>
    <row r="718" spans="1:13" ht="13.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</row>
    <row r="719" spans="1:13" ht="13.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</row>
    <row r="720" spans="1:13" ht="13.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</row>
    <row r="721" spans="1:13" ht="13.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</row>
    <row r="722" spans="1:13" ht="13.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</row>
    <row r="723" spans="1:13" ht="13.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</row>
    <row r="724" spans="1:13" ht="13.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</row>
    <row r="725" spans="1:13" ht="13.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</row>
    <row r="726" spans="1:13" ht="13.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</row>
    <row r="727" spans="1:13" ht="13.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</row>
    <row r="728" spans="1:13" ht="13.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</row>
    <row r="729" spans="1:13" ht="13.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</row>
    <row r="730" spans="1:13" ht="13.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</row>
    <row r="731" spans="1:13" ht="13.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</row>
    <row r="732" spans="1:13" ht="13.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</row>
    <row r="733" spans="1:13" ht="13.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</row>
    <row r="734" spans="1:13" ht="13.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</row>
    <row r="735" spans="1:13" ht="13.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</row>
    <row r="736" spans="1:13" ht="13.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</row>
    <row r="737" spans="1:13" ht="13.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</row>
    <row r="738" spans="1:13" ht="13.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</row>
    <row r="739" spans="1:13" ht="13.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</row>
    <row r="740" spans="1:13" ht="13.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</row>
    <row r="741" spans="1:13" ht="13.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</row>
    <row r="742" spans="1:13" ht="13.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</row>
    <row r="743" spans="1:13" ht="13.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</row>
    <row r="744" spans="1:13" ht="13.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</row>
    <row r="745" spans="1:13" ht="13.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</row>
    <row r="746" spans="1:13" ht="13.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</row>
    <row r="747" spans="1:13" ht="13.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</row>
    <row r="748" spans="1:13" ht="13.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</row>
    <row r="749" spans="1:13" ht="13.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</row>
    <row r="750" spans="1:13" ht="13.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</row>
    <row r="751" spans="1:13" ht="13.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</row>
    <row r="752" spans="1:13" ht="13.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</row>
    <row r="753" spans="1:13" ht="13.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</row>
    <row r="754" spans="1:13" ht="13.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</row>
    <row r="755" spans="1:13" ht="13.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</row>
    <row r="756" spans="1:13" ht="13.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</row>
    <row r="757" spans="1:13" ht="13.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</row>
    <row r="758" spans="1:13" ht="13.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</row>
    <row r="759" spans="1:13" ht="13.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</row>
    <row r="760" spans="1:13" ht="13.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</row>
    <row r="761" spans="1:13" ht="13.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</row>
    <row r="762" spans="1:13" ht="13.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</row>
    <row r="763" spans="1:13" ht="13.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</row>
    <row r="764" spans="1:13" ht="13.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</row>
    <row r="765" spans="1:13" ht="13.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</row>
    <row r="766" spans="1:13" ht="13.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</row>
    <row r="767" spans="1:13" ht="13.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</row>
    <row r="768" spans="1:13" ht="13.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</row>
    <row r="769" spans="1:13" ht="13.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</row>
    <row r="770" spans="1:13" ht="13.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</row>
    <row r="771" spans="1:13" ht="13.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</row>
    <row r="772" spans="1:13" ht="13.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</row>
    <row r="773" spans="1:13" ht="13.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</row>
    <row r="774" spans="1:13" ht="13.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</row>
    <row r="775" spans="1:13" ht="13.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</row>
    <row r="776" spans="1:13" ht="13.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</row>
    <row r="777" spans="1:13" ht="13.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</row>
    <row r="778" spans="1:13" ht="13.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</row>
    <row r="779" spans="1:13" ht="13.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</row>
    <row r="780" spans="1:13" ht="13.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</row>
    <row r="781" spans="1:13" ht="13.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</row>
    <row r="782" spans="1:13" ht="13.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</row>
    <row r="783" spans="1:13" ht="13.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</row>
    <row r="784" spans="1:13" ht="13.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</row>
    <row r="785" spans="1:13" ht="13.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</row>
    <row r="786" spans="1:13" ht="13.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</row>
    <row r="787" spans="1:13" ht="13.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</row>
    <row r="788" spans="1:13" ht="13.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</row>
    <row r="789" spans="1:13" ht="13.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</row>
    <row r="790" spans="1:13" ht="13.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</row>
    <row r="791" spans="1:13" ht="13.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</row>
    <row r="792" spans="1:13" ht="13.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</row>
    <row r="793" spans="1:13" ht="13.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</row>
    <row r="794" spans="1:13" ht="13.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</row>
    <row r="795" spans="1:13" ht="13.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</row>
    <row r="796" spans="1:13" ht="13.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</row>
    <row r="797" spans="1:13" ht="13.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</row>
    <row r="798" spans="1:13" ht="13.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</row>
    <row r="799" spans="1:13" ht="13.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</row>
    <row r="800" spans="1:13" ht="13.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</row>
    <row r="801" spans="1:13" ht="13.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</row>
    <row r="802" spans="1:13" ht="13.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</row>
    <row r="803" spans="1:13" ht="13.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</row>
    <row r="804" spans="1:13" ht="13.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</row>
    <row r="805" spans="1:13" ht="13.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</row>
    <row r="806" spans="1:13" ht="13.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</row>
    <row r="807" spans="1:13" ht="13.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</row>
    <row r="808" spans="1:13" ht="13.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</row>
    <row r="809" spans="1:13" ht="13.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</row>
    <row r="810" spans="1:13" ht="13.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</row>
    <row r="811" spans="1:13" ht="13.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</row>
    <row r="812" spans="1:13" ht="13.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</row>
    <row r="813" spans="1:13" ht="13.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</row>
    <row r="814" spans="1:13" ht="13.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</row>
    <row r="815" spans="1:13" ht="13.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</row>
    <row r="816" spans="1:13" ht="13.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</row>
    <row r="817" spans="1:13" ht="13.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</row>
    <row r="818" spans="1:13" ht="13.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</row>
    <row r="819" spans="1:13" ht="13.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</row>
    <row r="820" spans="1:13" ht="13.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</row>
    <row r="821" spans="1:13" ht="13.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</row>
    <row r="822" spans="1:13" ht="13.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</row>
    <row r="823" spans="1:13" ht="13.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</row>
    <row r="824" spans="1:13" ht="13.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</row>
    <row r="825" spans="1:13" ht="13.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</row>
    <row r="826" spans="1:13" ht="13.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</row>
    <row r="827" spans="1:13" ht="13.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</row>
    <row r="828" spans="1:13" ht="13.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</row>
    <row r="829" spans="1:13" ht="13.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</row>
    <row r="830" spans="1:13" ht="13.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</row>
    <row r="831" spans="1:13" ht="13.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</row>
    <row r="832" spans="1:13" ht="13.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</row>
    <row r="833" spans="1:13" ht="13.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</row>
    <row r="834" spans="1:13" ht="13.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</row>
    <row r="835" spans="1:13" ht="13.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</row>
    <row r="836" spans="1:13" ht="13.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</row>
    <row r="837" spans="1:13" ht="13.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</row>
    <row r="838" spans="1:13" ht="13.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</row>
    <row r="839" spans="1:13" ht="13.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</row>
    <row r="840" spans="1:13" ht="13.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</row>
    <row r="841" spans="1:13" ht="13.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</row>
    <row r="842" spans="1:13" ht="13.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</row>
    <row r="843" spans="1:13" ht="13.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</row>
    <row r="844" spans="1:13" ht="13.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</row>
    <row r="845" spans="1:13" ht="13.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</row>
    <row r="846" spans="1:13" ht="13.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</row>
    <row r="847" spans="1:13" ht="13.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</row>
    <row r="848" spans="1:13" ht="13.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</row>
    <row r="849" spans="1:13" ht="13.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</row>
    <row r="850" spans="1:13" ht="13.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</row>
    <row r="851" spans="1:13" ht="13.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</row>
    <row r="852" spans="1:13" ht="13.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</row>
    <row r="853" spans="1:13" ht="13.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</row>
    <row r="854" spans="1:13" ht="13.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</row>
    <row r="855" spans="1:13" ht="13.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</row>
    <row r="856" spans="1:13" ht="13.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</row>
    <row r="857" spans="1:13" ht="13.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</row>
    <row r="858" spans="1:13" ht="13.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</row>
    <row r="859" spans="1:13" ht="13.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</row>
    <row r="860" spans="1:13" ht="13.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</row>
    <row r="861" spans="1:13" ht="13.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</row>
    <row r="862" spans="1:13" ht="13.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</row>
    <row r="863" spans="1:13" ht="13.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</row>
    <row r="864" spans="1:13" ht="13.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</row>
    <row r="865" spans="1:13" ht="13.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</row>
    <row r="866" spans="1:13" ht="13.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</row>
    <row r="867" spans="1:13" ht="13.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</row>
    <row r="868" spans="1:13" ht="13.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</row>
    <row r="869" spans="1:13" ht="13.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</row>
    <row r="870" spans="1:13" ht="13.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</row>
    <row r="871" spans="1:13" ht="13.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</row>
    <row r="872" spans="1:13" ht="13.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</row>
    <row r="873" spans="1:13" ht="13.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</row>
    <row r="874" spans="1:13" ht="13.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</row>
    <row r="875" spans="1:13" ht="13.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</row>
    <row r="876" spans="1:13" ht="13.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</row>
    <row r="877" spans="1:13" ht="13.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</row>
    <row r="878" spans="1:13" ht="13.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</row>
    <row r="879" spans="1:13" ht="13.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</row>
    <row r="880" spans="1:13" ht="13.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</row>
    <row r="881" spans="1:13" ht="13.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</row>
    <row r="882" spans="1:13" ht="13.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</row>
    <row r="883" spans="1:13" ht="13.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</row>
    <row r="884" spans="1:13" ht="13.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</row>
    <row r="885" spans="1:13" ht="13.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</row>
    <row r="886" spans="1:13" ht="13.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</row>
    <row r="887" spans="1:13" ht="13.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</row>
    <row r="888" spans="1:13" ht="13.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</row>
    <row r="889" spans="1:13" ht="13.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</row>
    <row r="890" spans="1:13" ht="13.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</row>
    <row r="891" spans="1:13" ht="13.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</row>
    <row r="892" spans="1:13" ht="13.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</row>
    <row r="893" spans="1:13" ht="13.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</row>
    <row r="894" spans="1:13" ht="13.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</row>
    <row r="895" spans="1:13" ht="13.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</row>
    <row r="896" spans="1:13" ht="13.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</row>
    <row r="897" spans="1:13" ht="13.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</row>
    <row r="898" spans="1:13" ht="13.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</row>
    <row r="899" spans="1:13" ht="13.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</row>
    <row r="900" spans="1:13" ht="13.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</row>
    <row r="901" spans="1:13" ht="13.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</row>
    <row r="902" spans="1:13" ht="13.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</row>
    <row r="903" spans="1:13" ht="13.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</row>
    <row r="904" spans="1:13" ht="13.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</row>
    <row r="905" spans="1:13" ht="13.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</row>
    <row r="906" spans="1:13" ht="13.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</row>
    <row r="907" spans="1:13" ht="13.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</row>
    <row r="908" spans="1:13" ht="13.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</row>
    <row r="909" spans="1:13" ht="13.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</row>
    <row r="910" spans="1:13" ht="13.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</row>
    <row r="911" spans="1:13" ht="13.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</row>
    <row r="912" spans="1:13" ht="13.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</row>
    <row r="913" spans="1:13" ht="13.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</row>
    <row r="914" spans="1:13" ht="13.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</row>
    <row r="915" spans="1:13" ht="13.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</row>
    <row r="916" spans="1:13" ht="13.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</row>
    <row r="917" spans="1:13" ht="13.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</row>
    <row r="918" spans="1:13" ht="13.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</row>
    <row r="919" spans="1:13" ht="13.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</row>
    <row r="920" spans="1:13" ht="13.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</row>
    <row r="921" spans="1:13" ht="13.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</row>
    <row r="922" spans="1:13" ht="13.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</row>
    <row r="923" spans="1:13" ht="13.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</row>
    <row r="924" spans="1:13" ht="13.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</row>
    <row r="925" spans="1:13" ht="13.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</row>
    <row r="926" spans="1:13" ht="13.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</row>
    <row r="927" spans="1:13" ht="13.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</row>
    <row r="928" spans="1:13" ht="13.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</row>
    <row r="929" spans="1:13" ht="13.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</row>
    <row r="930" spans="1:13" ht="13.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</row>
    <row r="931" spans="1:13" ht="13.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</row>
    <row r="932" spans="1:13" ht="13.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</row>
    <row r="933" spans="1:13" ht="13.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</row>
    <row r="934" spans="1:13" ht="13.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</row>
    <row r="935" spans="1:13" ht="13.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</row>
    <row r="936" spans="1:13" ht="13.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</row>
    <row r="937" spans="1:13" ht="13.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</row>
    <row r="938" spans="1:13" ht="13.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</row>
    <row r="939" spans="1:13" ht="13.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</row>
    <row r="940" spans="1:13" ht="13.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</row>
    <row r="941" spans="1:13" ht="13.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</row>
    <row r="942" spans="1:13" ht="13.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</row>
    <row r="943" spans="1:13" ht="13.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</row>
    <row r="944" spans="1:13" ht="13.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</row>
    <row r="945" spans="1:13" ht="13.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</row>
    <row r="946" spans="1:13" ht="13.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</row>
    <row r="947" spans="1:13" ht="13.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</row>
    <row r="948" spans="1:13" ht="13.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</row>
    <row r="949" spans="1:13" ht="13.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</row>
    <row r="950" spans="1:13" ht="13.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</row>
    <row r="951" spans="1:13" ht="13.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</row>
    <row r="952" spans="1:13" ht="13.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</row>
    <row r="953" spans="1:13" ht="13.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</row>
    <row r="954" spans="1:13" ht="13.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</row>
    <row r="955" spans="1:13" ht="13.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</row>
    <row r="956" spans="1:13" ht="13.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</row>
    <row r="957" spans="1:13" ht="13.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</row>
    <row r="958" spans="1:13" ht="13.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</row>
    <row r="959" spans="1:13" ht="13.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</row>
    <row r="960" spans="1:13" ht="13.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</row>
    <row r="961" spans="1:13" ht="13.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</row>
    <row r="962" spans="1:13" ht="13.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</row>
    <row r="963" spans="1:13" ht="13.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</row>
    <row r="964" spans="1:13" ht="13.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</row>
    <row r="965" spans="1:13" ht="13.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</row>
    <row r="966" spans="1:13" ht="13.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</row>
    <row r="967" spans="1:13" ht="13.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</row>
    <row r="968" spans="1:13" ht="13.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</row>
    <row r="969" spans="1:13" ht="13.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</row>
    <row r="970" spans="1:13" ht="13.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</row>
    <row r="971" spans="1:13" ht="13.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</row>
    <row r="972" spans="1:13" ht="13.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</row>
    <row r="973" spans="1:13" ht="13.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</row>
    <row r="974" spans="1:13" ht="13.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</row>
    <row r="975" spans="1:13" ht="13.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</row>
    <row r="976" spans="1:13" ht="13.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</row>
    <row r="977" spans="1:13" ht="13.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</row>
    <row r="978" spans="1:13" ht="13.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</row>
    <row r="979" spans="1:13" ht="13.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</row>
    <row r="980" spans="1:13" ht="13.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</row>
    <row r="981" spans="1:13" ht="13.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</row>
    <row r="982" spans="1:13" ht="13.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</row>
    <row r="983" spans="1:13" ht="13.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</row>
    <row r="984" spans="1:13" ht="13.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</row>
    <row r="985" spans="1:13" ht="13.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</row>
    <row r="986" spans="1:13" ht="13.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</row>
    <row r="987" spans="1:13" ht="13.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</row>
    <row r="988" spans="1:13" ht="13.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</row>
    <row r="989" spans="1:13" ht="13.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</row>
    <row r="990" spans="1:13" ht="13.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</row>
    <row r="991" spans="1:13" ht="13.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</row>
    <row r="992" spans="1:13" ht="13.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</row>
    <row r="993" spans="1:13" ht="13.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</row>
    <row r="994" spans="1:13" ht="13.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</row>
    <row r="995" spans="1:13" ht="13.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</row>
    <row r="996" spans="1:13" ht="13.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</row>
    <row r="997" spans="1:13" ht="13.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</row>
    <row r="998" spans="1:13" ht="13.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</row>
    <row r="999" spans="1:13" ht="13.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</row>
    <row r="1000" spans="1:13" ht="13.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</row>
  </sheetData>
  <mergeCells count="83">
    <mergeCell ref="A14:B14"/>
    <mergeCell ref="L26:M26"/>
    <mergeCell ref="L27:M27"/>
    <mergeCell ref="I29:M31"/>
    <mergeCell ref="A19:B22"/>
    <mergeCell ref="A25:A26"/>
    <mergeCell ref="B25:B26"/>
    <mergeCell ref="C25:C26"/>
    <mergeCell ref="D25:D26"/>
    <mergeCell ref="E25:E27"/>
    <mergeCell ref="A29:C31"/>
    <mergeCell ref="D31:E31"/>
    <mergeCell ref="A15:B15"/>
    <mergeCell ref="A17:B18"/>
    <mergeCell ref="C17:D18"/>
    <mergeCell ref="C19:D22"/>
    <mergeCell ref="C8:M8"/>
    <mergeCell ref="C9:M9"/>
    <mergeCell ref="C11:J11"/>
    <mergeCell ref="L11:M11"/>
    <mergeCell ref="C12:M12"/>
    <mergeCell ref="C13:M13"/>
    <mergeCell ref="C14:M14"/>
    <mergeCell ref="A8:B8"/>
    <mergeCell ref="A9:B9"/>
    <mergeCell ref="A11:B11"/>
    <mergeCell ref="A12:B12"/>
    <mergeCell ref="A13:B13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J66:M66"/>
    <mergeCell ref="J67:M67"/>
    <mergeCell ref="J68:M68"/>
    <mergeCell ref="J59:M59"/>
    <mergeCell ref="J60:M60"/>
    <mergeCell ref="J61:M61"/>
    <mergeCell ref="J62:M62"/>
    <mergeCell ref="J63:M63"/>
    <mergeCell ref="J64:M64"/>
    <mergeCell ref="J65:M65"/>
    <mergeCell ref="F87:H88"/>
    <mergeCell ref="B57:G58"/>
    <mergeCell ref="B59:G59"/>
    <mergeCell ref="B60:G60"/>
    <mergeCell ref="B61:G61"/>
    <mergeCell ref="B62:G62"/>
    <mergeCell ref="B63:G63"/>
    <mergeCell ref="B64:I64"/>
    <mergeCell ref="B66:I66"/>
    <mergeCell ref="B67:I67"/>
    <mergeCell ref="B68:I68"/>
    <mergeCell ref="F84:H85"/>
    <mergeCell ref="F86:H86"/>
    <mergeCell ref="A55:M55"/>
    <mergeCell ref="A57:A58"/>
    <mergeCell ref="H57:I57"/>
    <mergeCell ref="J57:M58"/>
    <mergeCell ref="B65:I65"/>
    <mergeCell ref="L24:M24"/>
    <mergeCell ref="L25:M25"/>
    <mergeCell ref="D29:E29"/>
    <mergeCell ref="D30:E30"/>
    <mergeCell ref="A33:M33"/>
    <mergeCell ref="J20:L20"/>
    <mergeCell ref="F20:H20"/>
    <mergeCell ref="F21:H21"/>
    <mergeCell ref="J21:L21"/>
    <mergeCell ref="F22:H22"/>
    <mergeCell ref="J22:L22"/>
    <mergeCell ref="C15:M15"/>
    <mergeCell ref="E17:M17"/>
    <mergeCell ref="F18:H18"/>
    <mergeCell ref="J18:L18"/>
    <mergeCell ref="F19:H19"/>
    <mergeCell ref="J19:L19"/>
  </mergeCells>
  <dataValidations count="8">
    <dataValidation type="list" allowBlank="1" showErrorMessage="1" sqref="C7" xr:uid="{00000000-0002-0000-0000-000000000000}">
      <formula1>$O$24:$O$37</formula1>
    </dataValidation>
    <dataValidation type="list" allowBlank="1" showErrorMessage="1" sqref="M19:M22 B25 D25 B27" xr:uid="{00000000-0002-0000-0000-000001000000}">
      <formula1>$O$11:$O$16</formula1>
    </dataValidation>
    <dataValidation type="list" allowBlank="1" showErrorMessage="1" sqref="C19" xr:uid="{00000000-0002-0000-0000-000002000000}">
      <formula1>$O$45:$O$53</formula1>
    </dataValidation>
    <dataValidation type="list" allowBlank="1" showErrorMessage="1" sqref="B24" xr:uid="{00000000-0002-0000-0000-000003000000}">
      <formula1>$O$3:$O$5</formula1>
    </dataValidation>
    <dataValidation type="list" allowBlank="1" showErrorMessage="1" sqref="D24" xr:uid="{00000000-0002-0000-0000-000004000000}">
      <formula1>$O$7:$O$9</formula1>
    </dataValidation>
    <dataValidation type="list" allowBlank="1" showErrorMessage="1" sqref="C14" xr:uid="{00000000-0002-0000-0000-000005000000}">
      <formula1>$O$55:$O$57</formula1>
    </dataValidation>
    <dataValidation type="list" allowBlank="1" showErrorMessage="1" sqref="L7" xr:uid="{00000000-0002-0000-0000-000006000000}">
      <formula1>$O$18:$O$20</formula1>
    </dataValidation>
    <dataValidation type="list" allowBlank="1" showErrorMessage="1" sqref="C9" xr:uid="{00000000-0002-0000-0000-000007000000}">
      <formula1>$O$39:$O$41</formula1>
    </dataValidation>
  </dataValidations>
  <printOptions horizontalCentered="1" verticalCentered="1"/>
  <pageMargins left="0.31527777777777799" right="0.31527777777777799" top="0.74791666666666701" bottom="0.35416666666666702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703125" defaultRowHeight="15" customHeight="1"/>
  <cols>
    <col min="1" max="1" width="51.42578125" customWidth="1"/>
    <col min="2" max="6" width="10.42578125" customWidth="1"/>
    <col min="7" max="26" width="12.42578125" customWidth="1"/>
  </cols>
  <sheetData>
    <row r="1" spans="1:1" ht="15" customHeight="1">
      <c r="A1" s="66" t="s">
        <v>3</v>
      </c>
    </row>
    <row r="2" spans="1:1" ht="15" customHeight="1">
      <c r="A2" s="62" t="s">
        <v>5</v>
      </c>
    </row>
    <row r="3" spans="1:1" ht="15" customHeight="1">
      <c r="A3" s="62" t="s">
        <v>6</v>
      </c>
    </row>
    <row r="4" spans="1:1" ht="15" customHeight="1">
      <c r="A4" s="62" t="s">
        <v>8</v>
      </c>
    </row>
    <row r="5" spans="1:1" ht="15" customHeight="1">
      <c r="A5" s="66" t="s">
        <v>9</v>
      </c>
    </row>
    <row r="6" spans="1:1" ht="15" customHeight="1">
      <c r="A6" s="62" t="s">
        <v>14</v>
      </c>
    </row>
    <row r="7" spans="1:1" ht="15" customHeight="1">
      <c r="A7" s="62" t="s">
        <v>17</v>
      </c>
    </row>
    <row r="8" spans="1:1" ht="15" customHeight="1">
      <c r="A8" s="62" t="s">
        <v>20</v>
      </c>
    </row>
    <row r="9" spans="1:1" ht="15" customHeight="1">
      <c r="A9" s="66" t="s">
        <v>21</v>
      </c>
    </row>
    <row r="10" spans="1:1" ht="15" customHeight="1">
      <c r="A10" s="62" t="s">
        <v>26</v>
      </c>
    </row>
    <row r="11" spans="1:1" ht="15" customHeight="1">
      <c r="A11" s="62" t="s">
        <v>29</v>
      </c>
    </row>
    <row r="12" spans="1:1" ht="15" customHeight="1">
      <c r="A12" s="62" t="s">
        <v>134</v>
      </c>
    </row>
    <row r="13" spans="1:1" ht="15" customHeight="1">
      <c r="A13" s="62" t="s">
        <v>38</v>
      </c>
    </row>
    <row r="14" spans="1:1" ht="15" customHeight="1">
      <c r="A14" s="62" t="s">
        <v>39</v>
      </c>
    </row>
    <row r="15" spans="1:1" ht="15" customHeight="1">
      <c r="A15" s="66" t="s">
        <v>43</v>
      </c>
    </row>
    <row r="16" spans="1:1" ht="15" customHeight="1">
      <c r="A16" s="62" t="s">
        <v>49</v>
      </c>
    </row>
    <row r="17" spans="1:1" ht="15" customHeight="1">
      <c r="A17" s="62" t="s">
        <v>13</v>
      </c>
    </row>
    <row r="18" spans="1:1" ht="15" customHeight="1">
      <c r="A18" s="62" t="s">
        <v>56</v>
      </c>
    </row>
    <row r="19" spans="1:1" ht="15" customHeight="1">
      <c r="A19" s="62" t="s">
        <v>135</v>
      </c>
    </row>
    <row r="20" spans="1:1" ht="15" customHeight="1">
      <c r="A20" s="62"/>
    </row>
    <row r="21" spans="1:1" ht="15" customHeight="1">
      <c r="A21" s="66" t="s">
        <v>59</v>
      </c>
    </row>
    <row r="22" spans="1:1" ht="15" customHeight="1">
      <c r="A22" s="46" t="s">
        <v>11</v>
      </c>
    </row>
    <row r="23" spans="1:1" ht="15" customHeight="1">
      <c r="A23" s="46" t="s">
        <v>72</v>
      </c>
    </row>
    <row r="24" spans="1:1" ht="15" customHeight="1">
      <c r="A24" s="46" t="s">
        <v>74</v>
      </c>
    </row>
    <row r="25" spans="1:1" ht="15" customHeight="1">
      <c r="A25" s="46" t="s">
        <v>76</v>
      </c>
    </row>
    <row r="26" spans="1:1" ht="15" customHeight="1">
      <c r="A26" s="46" t="s">
        <v>77</v>
      </c>
    </row>
    <row r="27" spans="1:1" ht="15" customHeight="1">
      <c r="A27" s="46" t="s">
        <v>82</v>
      </c>
    </row>
    <row r="28" spans="1:1" ht="15" customHeight="1">
      <c r="A28" s="46" t="s">
        <v>84</v>
      </c>
    </row>
    <row r="29" spans="1:1" ht="15" customHeight="1">
      <c r="A29" s="46" t="s">
        <v>136</v>
      </c>
    </row>
    <row r="30" spans="1:1" ht="15" customHeight="1">
      <c r="A30" s="46" t="s">
        <v>87</v>
      </c>
    </row>
    <row r="31" spans="1:1" ht="15" customHeight="1">
      <c r="A31" s="46" t="s">
        <v>89</v>
      </c>
    </row>
    <row r="32" spans="1:1" ht="15" customHeight="1">
      <c r="A32" s="46" t="s">
        <v>90</v>
      </c>
    </row>
    <row r="33" spans="1:1" ht="15" customHeight="1">
      <c r="A33" s="46" t="s">
        <v>137</v>
      </c>
    </row>
    <row r="34" spans="1:1" ht="15" customHeight="1">
      <c r="A34" s="46" t="s">
        <v>138</v>
      </c>
    </row>
    <row r="35" spans="1:1" ht="15" customHeight="1">
      <c r="A35" s="46" t="s">
        <v>139</v>
      </c>
    </row>
    <row r="36" spans="1:1" ht="15" customHeight="1">
      <c r="A36" s="66" t="s">
        <v>140</v>
      </c>
    </row>
    <row r="37" spans="1:1" ht="15" customHeight="1">
      <c r="A37" s="46" t="s">
        <v>19</v>
      </c>
    </row>
    <row r="38" spans="1:1" ht="15" customHeight="1">
      <c r="A38" s="46" t="s">
        <v>99</v>
      </c>
    </row>
    <row r="39" spans="1:1" ht="15" customHeight="1">
      <c r="A39" s="46" t="s">
        <v>141</v>
      </c>
    </row>
    <row r="40" spans="1:1" ht="15" customHeight="1">
      <c r="A40" s="46" t="s">
        <v>100</v>
      </c>
    </row>
    <row r="41" spans="1:1" ht="15" customHeight="1">
      <c r="A41" s="46" t="s">
        <v>142</v>
      </c>
    </row>
    <row r="42" spans="1:1" ht="12.75" customHeight="1">
      <c r="A42" s="52" t="s">
        <v>143</v>
      </c>
    </row>
    <row r="43" spans="1:1" ht="12.75" customHeight="1">
      <c r="A43" s="62" t="s">
        <v>101</v>
      </c>
    </row>
    <row r="44" spans="1:1" ht="12.75" customHeight="1">
      <c r="A44" s="62" t="s">
        <v>102</v>
      </c>
    </row>
    <row r="45" spans="1:1" ht="12.75" customHeight="1">
      <c r="A45" s="66" t="s">
        <v>103</v>
      </c>
    </row>
    <row r="46" spans="1:1" ht="12.75" customHeight="1">
      <c r="A46" s="62" t="s">
        <v>51</v>
      </c>
    </row>
    <row r="47" spans="1:1" ht="12.75" customHeight="1">
      <c r="A47" s="62" t="s">
        <v>104</v>
      </c>
    </row>
    <row r="48" spans="1:1" ht="12.75" customHeight="1">
      <c r="A48" s="62" t="s">
        <v>105</v>
      </c>
    </row>
    <row r="49" spans="1:1" ht="12.75" customHeight="1">
      <c r="A49" s="62" t="s">
        <v>106</v>
      </c>
    </row>
    <row r="50" spans="1:1" ht="12.75" customHeight="1">
      <c r="A50" s="62" t="s">
        <v>107</v>
      </c>
    </row>
    <row r="51" spans="1:1" ht="12.75" customHeight="1">
      <c r="A51" s="62" t="s">
        <v>108</v>
      </c>
    </row>
    <row r="52" spans="1:1" ht="12.75" customHeight="1">
      <c r="A52" s="62" t="s">
        <v>109</v>
      </c>
    </row>
    <row r="53" spans="1:1" ht="12.75" customHeight="1">
      <c r="A53" s="62" t="s">
        <v>144</v>
      </c>
    </row>
    <row r="54" spans="1:1" ht="12.75" customHeight="1">
      <c r="A54" s="62" t="s">
        <v>145</v>
      </c>
    </row>
    <row r="55" spans="1:1" ht="12.75" customHeight="1">
      <c r="A55" s="62" t="s">
        <v>111</v>
      </c>
    </row>
    <row r="56" spans="1:1" ht="12.75" customHeight="1">
      <c r="A56" s="66" t="s">
        <v>112</v>
      </c>
    </row>
    <row r="57" spans="1:1" ht="12.75" customHeight="1">
      <c r="A57" s="62" t="s">
        <v>146</v>
      </c>
    </row>
    <row r="58" spans="1:1" ht="12.75" customHeight="1">
      <c r="A58" s="62" t="s">
        <v>147</v>
      </c>
    </row>
    <row r="59" spans="1:1" ht="12.75" customHeight="1">
      <c r="A59" s="62" t="s">
        <v>148</v>
      </c>
    </row>
    <row r="60" spans="1:1" ht="12.75" customHeight="1">
      <c r="A60" s="62" t="s">
        <v>120</v>
      </c>
    </row>
    <row r="61" spans="1:1" ht="12.75" customHeight="1">
      <c r="A61" s="62"/>
    </row>
    <row r="62" spans="1:1" ht="12.75" customHeight="1">
      <c r="A62" s="62"/>
    </row>
    <row r="63" spans="1:1" ht="12.75" customHeight="1">
      <c r="A63" s="62"/>
    </row>
    <row r="64" spans="1:1" ht="12.75" customHeight="1">
      <c r="A64" s="62"/>
    </row>
    <row r="65" spans="1:1" ht="12.75" customHeight="1">
      <c r="A65" s="62"/>
    </row>
    <row r="66" spans="1:1" ht="12.75" customHeight="1">
      <c r="A66" s="62"/>
    </row>
    <row r="67" spans="1:1" ht="12.75" customHeight="1">
      <c r="A67" s="62"/>
    </row>
    <row r="68" spans="1:1" ht="12.75" customHeight="1">
      <c r="A68" s="62"/>
    </row>
    <row r="69" spans="1:1" ht="12.75" customHeight="1">
      <c r="A69" s="62"/>
    </row>
    <row r="70" spans="1:1" ht="12.75" customHeight="1">
      <c r="A70" s="62"/>
    </row>
    <row r="71" spans="1:1" ht="12.75" customHeight="1">
      <c r="A71" s="62"/>
    </row>
    <row r="72" spans="1:1" ht="12.75" customHeight="1">
      <c r="A72" s="62"/>
    </row>
    <row r="73" spans="1:1" ht="12.75" customHeight="1">
      <c r="A73" s="62"/>
    </row>
    <row r="74" spans="1:1" ht="12.75" customHeight="1">
      <c r="A74" s="62"/>
    </row>
    <row r="75" spans="1:1" ht="12.75" customHeight="1">
      <c r="A75" s="62"/>
    </row>
    <row r="76" spans="1:1" ht="12.75" customHeight="1">
      <c r="A76" s="62"/>
    </row>
    <row r="77" spans="1:1" ht="12.75" customHeight="1">
      <c r="A77" s="62"/>
    </row>
    <row r="78" spans="1:1" ht="12.75" customHeight="1">
      <c r="A78" s="62"/>
    </row>
    <row r="79" spans="1:1" ht="12.75" customHeight="1">
      <c r="A79" s="62"/>
    </row>
    <row r="80" spans="1:1" ht="12.75" customHeight="1">
      <c r="A80" s="62"/>
    </row>
    <row r="81" spans="1:1" ht="12.75" customHeight="1">
      <c r="A81" s="62"/>
    </row>
    <row r="82" spans="1:1" ht="12.75" customHeight="1">
      <c r="A82" s="62"/>
    </row>
    <row r="83" spans="1:1" ht="12.75" customHeight="1">
      <c r="A83" s="62"/>
    </row>
    <row r="84" spans="1:1" ht="12.75" customHeight="1">
      <c r="A84" s="62"/>
    </row>
    <row r="85" spans="1:1" ht="12.75" customHeight="1">
      <c r="A85" s="62"/>
    </row>
    <row r="86" spans="1:1" ht="12.75" customHeight="1">
      <c r="A86" s="62"/>
    </row>
    <row r="87" spans="1:1" ht="12.75" customHeight="1">
      <c r="A87" s="62"/>
    </row>
    <row r="88" spans="1:1" ht="12.75" customHeight="1">
      <c r="A88" s="62"/>
    </row>
    <row r="89" spans="1:1" ht="12.75" customHeight="1">
      <c r="A89" s="62"/>
    </row>
    <row r="90" spans="1:1" ht="12.75" customHeight="1">
      <c r="A90" s="62"/>
    </row>
    <row r="91" spans="1:1" ht="12.75" customHeight="1">
      <c r="A91" s="62"/>
    </row>
    <row r="92" spans="1:1" ht="12.75" customHeight="1">
      <c r="A92" s="62"/>
    </row>
    <row r="93" spans="1:1" ht="12.75" customHeight="1">
      <c r="A93" s="62"/>
    </row>
    <row r="94" spans="1:1" ht="12.75" customHeight="1">
      <c r="A94" s="62"/>
    </row>
    <row r="95" spans="1:1" ht="12.75" customHeight="1">
      <c r="A95" s="62"/>
    </row>
    <row r="96" spans="1:1" ht="12.75" customHeight="1">
      <c r="A96" s="62"/>
    </row>
    <row r="97" spans="1:1" ht="12.75" customHeight="1">
      <c r="A97" s="62"/>
    </row>
    <row r="98" spans="1:1" ht="12.75" customHeight="1">
      <c r="A98" s="62"/>
    </row>
    <row r="99" spans="1:1" ht="12.75" customHeight="1">
      <c r="A99" s="62"/>
    </row>
    <row r="100" spans="1:1" ht="12.75" customHeight="1">
      <c r="A100" s="62"/>
    </row>
    <row r="101" spans="1:1" ht="12.75" customHeight="1">
      <c r="A101" s="62"/>
    </row>
    <row r="102" spans="1:1" ht="12.75" customHeight="1">
      <c r="A102" s="62"/>
    </row>
    <row r="103" spans="1:1" ht="12.75" customHeight="1">
      <c r="A103" s="62"/>
    </row>
    <row r="104" spans="1:1" ht="12.75" customHeight="1">
      <c r="A104" s="62"/>
    </row>
    <row r="105" spans="1:1" ht="12.75" customHeight="1">
      <c r="A105" s="62"/>
    </row>
    <row r="106" spans="1:1" ht="12.75" customHeight="1">
      <c r="A106" s="62"/>
    </row>
    <row r="107" spans="1:1" ht="12.75" customHeight="1">
      <c r="A107" s="62"/>
    </row>
    <row r="108" spans="1:1" ht="12.75" customHeight="1">
      <c r="A108" s="62"/>
    </row>
    <row r="109" spans="1:1" ht="12.75" customHeight="1">
      <c r="A109" s="62"/>
    </row>
    <row r="110" spans="1:1" ht="12.75" customHeight="1">
      <c r="A110" s="62"/>
    </row>
    <row r="111" spans="1:1" ht="12.75" customHeight="1">
      <c r="A111" s="62"/>
    </row>
    <row r="112" spans="1:1" ht="12.75" customHeight="1">
      <c r="A112" s="62"/>
    </row>
    <row r="113" spans="1:1" ht="12.75" customHeight="1">
      <c r="A113" s="62"/>
    </row>
    <row r="114" spans="1:1" ht="12.75" customHeight="1">
      <c r="A114" s="62"/>
    </row>
    <row r="115" spans="1:1" ht="12.75" customHeight="1">
      <c r="A115" s="62"/>
    </row>
    <row r="116" spans="1:1" ht="12.75" customHeight="1">
      <c r="A116" s="62"/>
    </row>
    <row r="117" spans="1:1" ht="12.75" customHeight="1">
      <c r="A117" s="62"/>
    </row>
    <row r="118" spans="1:1" ht="12.75" customHeight="1">
      <c r="A118" s="62"/>
    </row>
    <row r="119" spans="1:1" ht="12.75" customHeight="1">
      <c r="A119" s="62"/>
    </row>
    <row r="120" spans="1:1" ht="12.75" customHeight="1">
      <c r="A120" s="62"/>
    </row>
    <row r="121" spans="1:1" ht="12.75" customHeight="1">
      <c r="A121" s="62"/>
    </row>
    <row r="122" spans="1:1" ht="12.75" customHeight="1">
      <c r="A122" s="62"/>
    </row>
    <row r="123" spans="1:1" ht="12.75" customHeight="1">
      <c r="A123" s="62"/>
    </row>
    <row r="124" spans="1:1" ht="12.75" customHeight="1">
      <c r="A124" s="62"/>
    </row>
    <row r="125" spans="1:1" ht="12.75" customHeight="1">
      <c r="A125" s="62"/>
    </row>
    <row r="126" spans="1:1" ht="12.75" customHeight="1">
      <c r="A126" s="62"/>
    </row>
    <row r="127" spans="1:1" ht="12.75" customHeight="1">
      <c r="A127" s="62"/>
    </row>
    <row r="128" spans="1:1" ht="12.75" customHeight="1">
      <c r="A128" s="62"/>
    </row>
    <row r="129" spans="1:1" ht="12.75" customHeight="1">
      <c r="A129" s="62"/>
    </row>
    <row r="130" spans="1:1" ht="12.75" customHeight="1">
      <c r="A130" s="62"/>
    </row>
    <row r="131" spans="1:1" ht="12.75" customHeight="1">
      <c r="A131" s="62"/>
    </row>
    <row r="132" spans="1:1" ht="12.75" customHeight="1">
      <c r="A132" s="62"/>
    </row>
    <row r="133" spans="1:1" ht="12.75" customHeight="1">
      <c r="A133" s="62"/>
    </row>
    <row r="134" spans="1:1" ht="12.75" customHeight="1">
      <c r="A134" s="62"/>
    </row>
    <row r="135" spans="1:1" ht="12.75" customHeight="1">
      <c r="A135" s="62"/>
    </row>
    <row r="136" spans="1:1" ht="12.75" customHeight="1">
      <c r="A136" s="62"/>
    </row>
    <row r="137" spans="1:1" ht="12.75" customHeight="1">
      <c r="A137" s="62"/>
    </row>
    <row r="138" spans="1:1" ht="12.75" customHeight="1">
      <c r="A138" s="62"/>
    </row>
    <row r="139" spans="1:1" ht="12.75" customHeight="1">
      <c r="A139" s="62"/>
    </row>
    <row r="140" spans="1:1" ht="12.75" customHeight="1">
      <c r="A140" s="62"/>
    </row>
    <row r="141" spans="1:1" ht="12.75" customHeight="1">
      <c r="A141" s="62"/>
    </row>
    <row r="142" spans="1:1" ht="12.75" customHeight="1">
      <c r="A142" s="62"/>
    </row>
    <row r="143" spans="1:1" ht="12.75" customHeight="1">
      <c r="A143" s="62"/>
    </row>
    <row r="144" spans="1:1" ht="12.75" customHeight="1">
      <c r="A144" s="62"/>
    </row>
    <row r="145" spans="1:1" ht="12.75" customHeight="1">
      <c r="A145" s="62"/>
    </row>
    <row r="146" spans="1:1" ht="12.75" customHeight="1">
      <c r="A146" s="62"/>
    </row>
    <row r="147" spans="1:1" ht="12.75" customHeight="1">
      <c r="A147" s="62"/>
    </row>
    <row r="148" spans="1:1" ht="12.75" customHeight="1">
      <c r="A148" s="62"/>
    </row>
    <row r="149" spans="1:1" ht="12.75" customHeight="1">
      <c r="A149" s="62"/>
    </row>
    <row r="150" spans="1:1" ht="12.75" customHeight="1">
      <c r="A150" s="62"/>
    </row>
    <row r="151" spans="1:1" ht="12.75" customHeight="1">
      <c r="A151" s="62"/>
    </row>
    <row r="152" spans="1:1" ht="12.75" customHeight="1">
      <c r="A152" s="62"/>
    </row>
    <row r="153" spans="1:1" ht="12.75" customHeight="1">
      <c r="A153" s="62"/>
    </row>
    <row r="154" spans="1:1" ht="12.75" customHeight="1">
      <c r="A154" s="62"/>
    </row>
    <row r="155" spans="1:1" ht="12.75" customHeight="1">
      <c r="A155" s="62"/>
    </row>
    <row r="156" spans="1:1" ht="12.75" customHeight="1">
      <c r="A156" s="62"/>
    </row>
    <row r="157" spans="1:1" ht="12.75" customHeight="1">
      <c r="A157" s="62"/>
    </row>
    <row r="158" spans="1:1" ht="12.75" customHeight="1">
      <c r="A158" s="62"/>
    </row>
    <row r="159" spans="1:1" ht="12.75" customHeight="1">
      <c r="A159" s="62"/>
    </row>
    <row r="160" spans="1:1" ht="12.75" customHeight="1">
      <c r="A160" s="62"/>
    </row>
    <row r="161" spans="1:1" ht="12.75" customHeight="1">
      <c r="A161" s="62"/>
    </row>
    <row r="162" spans="1:1" ht="12.75" customHeight="1">
      <c r="A162" s="62"/>
    </row>
    <row r="163" spans="1:1" ht="12.75" customHeight="1">
      <c r="A163" s="62"/>
    </row>
    <row r="164" spans="1:1" ht="12.75" customHeight="1">
      <c r="A164" s="62"/>
    </row>
    <row r="165" spans="1:1" ht="12.75" customHeight="1">
      <c r="A165" s="62"/>
    </row>
    <row r="166" spans="1:1" ht="12.75" customHeight="1">
      <c r="A166" s="62"/>
    </row>
    <row r="167" spans="1:1" ht="12.75" customHeight="1">
      <c r="A167" s="62"/>
    </row>
    <row r="168" spans="1:1" ht="12.75" customHeight="1">
      <c r="A168" s="62"/>
    </row>
    <row r="169" spans="1:1" ht="12.75" customHeight="1">
      <c r="A169" s="62"/>
    </row>
    <row r="170" spans="1:1" ht="12.75" customHeight="1">
      <c r="A170" s="62"/>
    </row>
    <row r="171" spans="1:1" ht="12.75" customHeight="1">
      <c r="A171" s="62"/>
    </row>
    <row r="172" spans="1:1" ht="12.75" customHeight="1">
      <c r="A172" s="62"/>
    </row>
    <row r="173" spans="1:1" ht="12.75" customHeight="1">
      <c r="A173" s="62"/>
    </row>
    <row r="174" spans="1:1" ht="12.75" customHeight="1">
      <c r="A174" s="62"/>
    </row>
    <row r="175" spans="1:1" ht="12.75" customHeight="1">
      <c r="A175" s="62"/>
    </row>
    <row r="176" spans="1:1" ht="12.75" customHeight="1">
      <c r="A176" s="62"/>
    </row>
    <row r="177" spans="1:1" ht="12.75" customHeight="1">
      <c r="A177" s="62"/>
    </row>
    <row r="178" spans="1:1" ht="12.75" customHeight="1">
      <c r="A178" s="62"/>
    </row>
    <row r="179" spans="1:1" ht="12.75" customHeight="1">
      <c r="A179" s="62"/>
    </row>
    <row r="180" spans="1:1" ht="12.75" customHeight="1">
      <c r="A180" s="62"/>
    </row>
    <row r="181" spans="1:1" ht="12.75" customHeight="1">
      <c r="A181" s="62"/>
    </row>
    <row r="182" spans="1:1" ht="12.75" customHeight="1">
      <c r="A182" s="62"/>
    </row>
    <row r="183" spans="1:1" ht="12.75" customHeight="1">
      <c r="A183" s="62"/>
    </row>
    <row r="184" spans="1:1" ht="12.75" customHeight="1">
      <c r="A184" s="62"/>
    </row>
    <row r="185" spans="1:1" ht="12.75" customHeight="1">
      <c r="A185" s="62"/>
    </row>
    <row r="186" spans="1:1" ht="12.75" customHeight="1">
      <c r="A186" s="62"/>
    </row>
    <row r="187" spans="1:1" ht="12.75" customHeight="1">
      <c r="A187" s="62"/>
    </row>
    <row r="188" spans="1:1" ht="12.75" customHeight="1">
      <c r="A188" s="62"/>
    </row>
    <row r="189" spans="1:1" ht="12.75" customHeight="1">
      <c r="A189" s="62"/>
    </row>
    <row r="190" spans="1:1" ht="12.75" customHeight="1">
      <c r="A190" s="62"/>
    </row>
    <row r="191" spans="1:1" ht="12.75" customHeight="1">
      <c r="A191" s="62"/>
    </row>
    <row r="192" spans="1:1" ht="12.75" customHeight="1">
      <c r="A192" s="62"/>
    </row>
    <row r="193" spans="1:1" ht="12.75" customHeight="1">
      <c r="A193" s="62"/>
    </row>
    <row r="194" spans="1:1" ht="12.75" customHeight="1">
      <c r="A194" s="62"/>
    </row>
    <row r="195" spans="1:1" ht="12.75" customHeight="1">
      <c r="A195" s="62"/>
    </row>
    <row r="196" spans="1:1" ht="12.75" customHeight="1">
      <c r="A196" s="62"/>
    </row>
    <row r="197" spans="1:1" ht="12.75" customHeight="1">
      <c r="A197" s="62"/>
    </row>
    <row r="198" spans="1:1" ht="12.75" customHeight="1">
      <c r="A198" s="62"/>
    </row>
    <row r="199" spans="1:1" ht="12.75" customHeight="1">
      <c r="A199" s="62"/>
    </row>
    <row r="200" spans="1:1" ht="12.75" customHeight="1">
      <c r="A200" s="62"/>
    </row>
    <row r="201" spans="1:1" ht="12.75" customHeight="1">
      <c r="A201" s="62"/>
    </row>
    <row r="202" spans="1:1" ht="12.75" customHeight="1">
      <c r="A202" s="62"/>
    </row>
    <row r="203" spans="1:1" ht="12.75" customHeight="1">
      <c r="A203" s="62"/>
    </row>
    <row r="204" spans="1:1" ht="12.75" customHeight="1">
      <c r="A204" s="62"/>
    </row>
    <row r="205" spans="1:1" ht="12.75" customHeight="1">
      <c r="A205" s="62"/>
    </row>
    <row r="206" spans="1:1" ht="12.75" customHeight="1">
      <c r="A206" s="62"/>
    </row>
    <row r="207" spans="1:1" ht="12.75" customHeight="1">
      <c r="A207" s="62"/>
    </row>
    <row r="208" spans="1:1" ht="12.75" customHeight="1">
      <c r="A208" s="62"/>
    </row>
    <row r="209" spans="1:1" ht="12.75" customHeight="1">
      <c r="A209" s="62"/>
    </row>
    <row r="210" spans="1:1" ht="12.75" customHeight="1">
      <c r="A210" s="62"/>
    </row>
    <row r="211" spans="1:1" ht="12.75" customHeight="1">
      <c r="A211" s="62"/>
    </row>
    <row r="212" spans="1:1" ht="12.75" customHeight="1">
      <c r="A212" s="62"/>
    </row>
    <row r="213" spans="1:1" ht="12.75" customHeight="1">
      <c r="A213" s="62"/>
    </row>
    <row r="214" spans="1:1" ht="12.75" customHeight="1">
      <c r="A214" s="62"/>
    </row>
    <row r="215" spans="1:1" ht="12.75" customHeight="1">
      <c r="A215" s="62"/>
    </row>
    <row r="216" spans="1:1" ht="12.75" customHeight="1">
      <c r="A216" s="62"/>
    </row>
    <row r="217" spans="1:1" ht="12.75" customHeight="1">
      <c r="A217" s="62"/>
    </row>
    <row r="218" spans="1:1" ht="12.75" customHeight="1">
      <c r="A218" s="62"/>
    </row>
    <row r="219" spans="1:1" ht="12.75" customHeight="1">
      <c r="A219" s="62"/>
    </row>
    <row r="220" spans="1:1" ht="12.75" customHeight="1">
      <c r="A220" s="62"/>
    </row>
    <row r="221" spans="1:1" ht="12.75" customHeight="1">
      <c r="A221" s="62"/>
    </row>
    <row r="222" spans="1:1" ht="12.75" customHeight="1">
      <c r="A222" s="62"/>
    </row>
    <row r="223" spans="1:1" ht="12.75" customHeight="1">
      <c r="A223" s="62"/>
    </row>
    <row r="224" spans="1:1" ht="12.75" customHeight="1">
      <c r="A224" s="62"/>
    </row>
    <row r="225" spans="1:1" ht="12.75" customHeight="1">
      <c r="A225" s="62"/>
    </row>
    <row r="226" spans="1:1" ht="12.75" customHeight="1">
      <c r="A226" s="62"/>
    </row>
    <row r="227" spans="1:1" ht="12.75" customHeight="1">
      <c r="A227" s="62"/>
    </row>
    <row r="228" spans="1:1" ht="12.75" customHeight="1">
      <c r="A228" s="62"/>
    </row>
    <row r="229" spans="1:1" ht="12.75" customHeight="1">
      <c r="A229" s="62"/>
    </row>
    <row r="230" spans="1:1" ht="12.75" customHeight="1">
      <c r="A230" s="62"/>
    </row>
    <row r="231" spans="1:1" ht="12.75" customHeight="1">
      <c r="A231" s="62"/>
    </row>
    <row r="232" spans="1:1" ht="12.75" customHeight="1">
      <c r="A232" s="62"/>
    </row>
    <row r="233" spans="1:1" ht="12.75" customHeight="1">
      <c r="A233" s="62"/>
    </row>
    <row r="234" spans="1:1" ht="12.75" customHeight="1">
      <c r="A234" s="62"/>
    </row>
    <row r="235" spans="1:1" ht="12.75" customHeight="1">
      <c r="A235" s="62"/>
    </row>
    <row r="236" spans="1:1" ht="12.75" customHeight="1">
      <c r="A236" s="62"/>
    </row>
    <row r="237" spans="1:1" ht="12.75" customHeight="1">
      <c r="A237" s="62"/>
    </row>
    <row r="238" spans="1:1" ht="12.75" customHeight="1">
      <c r="A238" s="62"/>
    </row>
    <row r="239" spans="1:1" ht="12.75" customHeight="1">
      <c r="A239" s="62"/>
    </row>
    <row r="240" spans="1:1" ht="12.75" customHeight="1">
      <c r="A240" s="62"/>
    </row>
    <row r="241" spans="1:1" ht="12.75" customHeight="1">
      <c r="A241" s="62"/>
    </row>
    <row r="242" spans="1:1" ht="12.75" customHeight="1">
      <c r="A242" s="62"/>
    </row>
    <row r="243" spans="1:1" ht="12.75" customHeight="1">
      <c r="A243" s="62"/>
    </row>
    <row r="244" spans="1:1" ht="12.75" customHeight="1">
      <c r="A244" s="62"/>
    </row>
    <row r="245" spans="1:1" ht="12.75" customHeight="1">
      <c r="A245" s="62"/>
    </row>
    <row r="246" spans="1:1" ht="12.75" customHeight="1">
      <c r="A246" s="62"/>
    </row>
    <row r="247" spans="1:1" ht="12.75" customHeight="1">
      <c r="A247" s="62"/>
    </row>
    <row r="248" spans="1:1" ht="12.75" customHeight="1">
      <c r="A248" s="62"/>
    </row>
    <row r="249" spans="1:1" ht="12.75" customHeight="1">
      <c r="A249" s="62"/>
    </row>
    <row r="250" spans="1:1" ht="12.75" customHeight="1">
      <c r="A250" s="62"/>
    </row>
    <row r="251" spans="1:1" ht="12.75" customHeight="1">
      <c r="A251" s="62"/>
    </row>
    <row r="252" spans="1:1" ht="12.75" customHeight="1">
      <c r="A252" s="62"/>
    </row>
    <row r="253" spans="1:1" ht="12.75" customHeight="1">
      <c r="A253" s="62"/>
    </row>
    <row r="254" spans="1:1" ht="12.75" customHeight="1">
      <c r="A254" s="62"/>
    </row>
    <row r="255" spans="1:1" ht="12.75" customHeight="1">
      <c r="A255" s="62"/>
    </row>
    <row r="256" spans="1:1" ht="12.75" customHeight="1">
      <c r="A256" s="62"/>
    </row>
    <row r="257" spans="1:1" ht="12.75" customHeight="1">
      <c r="A257" s="62"/>
    </row>
    <row r="258" spans="1:1" ht="12.75" customHeight="1">
      <c r="A258" s="62"/>
    </row>
    <row r="259" spans="1:1" ht="12.75" customHeight="1">
      <c r="A259" s="62"/>
    </row>
    <row r="260" spans="1:1" ht="12.75" customHeight="1">
      <c r="A260" s="62"/>
    </row>
    <row r="261" spans="1:1" ht="12.75" customHeight="1"/>
    <row r="262" spans="1:1" ht="12.75" customHeight="1"/>
    <row r="263" spans="1:1" ht="12.75" customHeight="1"/>
    <row r="264" spans="1:1" ht="12.75" customHeight="1"/>
    <row r="265" spans="1:1" ht="12.75" customHeight="1"/>
    <row r="266" spans="1:1" ht="12.75" customHeight="1"/>
    <row r="267" spans="1:1" ht="12.75" customHeight="1"/>
    <row r="268" spans="1:1" ht="12.75" customHeight="1"/>
    <row r="269" spans="1:1" ht="12.75" customHeight="1"/>
    <row r="270" spans="1:1" ht="12.75" customHeight="1"/>
    <row r="271" spans="1:1" ht="12.75" customHeight="1"/>
    <row r="272" spans="1:1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cp:keywords/>
  <dc:description/>
  <cp:lastModifiedBy/>
  <cp:revision/>
  <dcterms:created xsi:type="dcterms:W3CDTF">2015-05-25T16:17:38Z</dcterms:created>
  <dcterms:modified xsi:type="dcterms:W3CDTF">2025-06-06T17:36:03Z</dcterms:modified>
  <cp:category/>
  <cp:contentStatus/>
</cp:coreProperties>
</file>