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DAB0B90F-4445-4DCA-A979-FAB0F811EE72}" xr6:coauthVersionLast="47" xr6:coauthVersionMax="47" xr10:uidLastSave="{00000000-0000-0000-0000-000000000000}"/>
  <bookViews>
    <workbookView xWindow="20370" yWindow="-120" windowWidth="24240" windowHeight="13020" xr2:uid="{00000000-000D-0000-FFFF-FFFF00000000}"/>
  </bookViews>
  <sheets>
    <sheet name="GRF-01 Plan Mantenimiento" sheetId="1" r:id="rId1"/>
    <sheet name="Listas" sheetId="3" state="hidden" r:id="rId2"/>
  </sheets>
  <definedNames>
    <definedName name="aaa">#REF!</definedName>
    <definedName name="_xlnm.Print_Area" localSheetId="0">'GRF-01 Plan Mantenimiento'!$A$1:$M$53</definedName>
    <definedName name="AT_mortales">#REF!</definedName>
    <definedName name="b">#REF!</definedName>
    <definedName name="bb">#REF!</definedName>
    <definedName name="d">#REF!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mortal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LWRyNz0iUYIyAZ1M7ficZnHdIxA=="/>
    </ext>
  </extLst>
</workbook>
</file>

<file path=xl/calcChain.xml><?xml version="1.0" encoding="utf-8"?>
<calcChain xmlns="http://schemas.openxmlformats.org/spreadsheetml/2006/main">
  <c r="E39" i="1" l="1"/>
  <c r="E38" i="1"/>
  <c r="E37" i="1"/>
  <c r="E36" i="1"/>
  <c r="F36" i="1" s="1"/>
  <c r="AN53" i="1"/>
  <c r="AN54" i="1" s="1"/>
  <c r="AN55" i="1" s="1"/>
  <c r="AN56" i="1" s="1"/>
  <c r="AN51" i="1"/>
  <c r="AN52" i="1" s="1"/>
  <c r="AN46" i="1"/>
  <c r="AN47" i="1" s="1"/>
  <c r="AN49" i="1" s="1"/>
  <c r="AN50" i="1" s="1"/>
  <c r="AN45" i="1"/>
  <c r="AN41" i="1"/>
  <c r="D35" i="1"/>
  <c r="AN32" i="1"/>
  <c r="AN33" i="1" s="1"/>
  <c r="AN34" i="1" s="1"/>
  <c r="AN31" i="1"/>
  <c r="AN30" i="1"/>
  <c r="AN28" i="1"/>
  <c r="AN29" i="1" s="1"/>
  <c r="AN24" i="1"/>
  <c r="F37" i="1" l="1"/>
</calcChain>
</file>

<file path=xl/sharedStrings.xml><?xml version="1.0" encoding="utf-8"?>
<sst xmlns="http://schemas.openxmlformats.org/spreadsheetml/2006/main" count="209" uniqueCount="140">
  <si>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</si>
  <si>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</si>
  <si>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</si>
  <si>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</si>
  <si>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</si>
  <si>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</si>
  <si>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</si>
  <si>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</si>
  <si>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</si>
  <si>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</si>
  <si>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</si>
  <si>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de Recursos Físicos y Ambiental</t>
  </si>
  <si>
    <t>Clase de proceso:</t>
  </si>
  <si>
    <t xml:space="preserve">Apoyo </t>
  </si>
  <si>
    <t xml:space="preserve">Eficacia </t>
  </si>
  <si>
    <t xml:space="preserve">Objetivo del Proceso </t>
  </si>
  <si>
    <t>Suministrar y mantener los bienes y servicios del IDEP mediante la realización de acciones de administración de los mismos para el normal desarrollo de los procesos de la entidad, cumpliendo con la normativa legal vigente y promoviendo el desarrollo sostenible mediante acciones para el mejoramiento del desempeño ambiental que permitan la minimización de riesgos generados en el desarrollo de los procesos de la Entidad.</t>
  </si>
  <si>
    <t>Eficiencia</t>
  </si>
  <si>
    <t xml:space="preserve">Líder del proceso: </t>
  </si>
  <si>
    <t>Subdirector(a) Administrativo(a), Financiero(a) y de Control Disciplinario</t>
  </si>
  <si>
    <t>Efectividad</t>
  </si>
  <si>
    <t>PERIODICIDAD</t>
  </si>
  <si>
    <t>Nombre del indicador:</t>
  </si>
  <si>
    <t xml:space="preserve">Cumplimiento al Plan de Mantenimiento preventivo y/o Correctivo ejecutadas en el período </t>
  </si>
  <si>
    <t>Código</t>
  </si>
  <si>
    <t>GRF-01</t>
  </si>
  <si>
    <t>Mensual</t>
  </si>
  <si>
    <t>Objetivo del indicador:</t>
  </si>
  <si>
    <t>Medir el cumplimiento de las actividades relacionadas con el plan de mantenimiento Institucional para la vigencia</t>
  </si>
  <si>
    <t>Bimestral</t>
  </si>
  <si>
    <t>Metodología de la medición</t>
  </si>
  <si>
    <t xml:space="preserve">Este indicador se medirá teniendo en cuenta las actividades realizadas durante cada trimestre respecto al plan de mantenimiento de la entidad </t>
  </si>
  <si>
    <t xml:space="preserve">Trimestral </t>
  </si>
  <si>
    <t xml:space="preserve">Meta del Plan de Desarrollo a la que aporta </t>
  </si>
  <si>
    <t>No aplica</t>
  </si>
  <si>
    <t>Cuatrimestral</t>
  </si>
  <si>
    <t>Cargo del responsable de la medición:</t>
  </si>
  <si>
    <t>Profesional Universitario 219-02</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</si>
  <si>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</si>
  <si>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</si>
  <si>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</si>
  <si>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</si>
  <si>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</si>
  <si>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</si>
  <si>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</si>
  <si>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</si>
  <si>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</si>
  <si>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</si>
  <si>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</si>
  <si>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</si>
  <si>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No. de actividades realizadas del plan de mantenimiento  preventivo y/o correctivo institucional</t>
  </si>
  <si>
    <t>Número</t>
  </si>
  <si>
    <t>No. de actividades realizadas en el periodo</t>
  </si>
  <si>
    <t xml:space="preserve">Plan de Mantenimiento Institucional </t>
  </si>
  <si>
    <t xml:space="preserve">Misional </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</si>
  <si>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</si>
  <si>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</si>
  <si>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</si>
  <si>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</si>
  <si>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</si>
  <si>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</si>
  <si>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</si>
  <si>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</si>
  <si>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</si>
  <si>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</si>
  <si>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</si>
  <si>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</si>
  <si>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</si>
  <si>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</si>
  <si>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</si>
  <si>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</si>
  <si>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</si>
  <si>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</si>
  <si>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</si>
  <si>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</si>
  <si>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</si>
  <si>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</si>
  <si>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</si>
  <si>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</si>
  <si>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</si>
  <si>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</si>
  <si>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</si>
  <si>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</si>
  <si>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</si>
  <si>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</si>
  <si>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</si>
  <si>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</si>
  <si>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</si>
  <si>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</si>
  <si>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</si>
  <si>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</si>
  <si>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</si>
  <si>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</si>
  <si>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</si>
  <si>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</si>
  <si>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</si>
  <si>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</si>
  <si>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</si>
  <si>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</si>
  <si>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</si>
  <si>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</si>
  <si>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</si>
  <si>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</si>
  <si>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Porcentaje</t>
  </si>
  <si>
    <t>Docentes</t>
  </si>
  <si>
    <t>Programas</t>
  </si>
  <si>
    <t>Días</t>
  </si>
  <si>
    <t>Tasa</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</si>
  <si>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</si>
  <si>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</si>
  <si>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</si>
  <si>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</si>
  <si>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</si>
  <si>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</si>
  <si>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</si>
  <si>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</si>
  <si>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</si>
  <si>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</si>
  <si>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</si>
  <si>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</si>
  <si>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 xml:space="preserve">Tercer Trimestre </t>
  </si>
  <si>
    <t xml:space="preserve">Total Año </t>
  </si>
  <si>
    <t>Máximo</t>
  </si>
  <si>
    <t>Aceptable</t>
  </si>
  <si>
    <t>Mínimo</t>
  </si>
  <si>
    <t>Meta 383 - Un sistema de seguimiento a la política educativa distrital en los contextos escolares ajustado e implementado.</t>
  </si>
  <si>
    <t>Meta 386 - 3 Centros de innovación que dinamizan las estrategias y procesos en la red de innovación del maestro</t>
  </si>
  <si>
    <t>Trimestral</t>
  </si>
  <si>
    <t>Gestión de Recursos Fisicos y Ambiental</t>
  </si>
  <si>
    <t>Jefe Oficina Control Interno</t>
  </si>
  <si>
    <t>ACUMULACIÓN DEL RESULTADO</t>
  </si>
  <si>
    <t>Indice</t>
  </si>
  <si>
    <t>Meta 419 - Sostener el 100% de la implementación del Sistema Integrado de Gestión</t>
  </si>
  <si>
    <t>X</t>
  </si>
  <si>
    <t>Se encuentra en ejecución los contratos:
Contrato No. 53 FAMOC DE PANEL, hasta el 10 de marzo del 2023,
Contrato No. 135 Casa Limpia S.A., contrato con vigencia hasta el 5 de mayo del 2023,
Durante la vigencia 2023 se suscribió el contratos:
Contrato No. 32 SITUANDO S.A.S, cuya su ejecución inicio el 11 de marzo del 2023, Nueva sede del IDEP en el Edificio ELEMENTO.
Contrato No 6 de 2023 con ORGANIZACION TERPEL, para el suministro de combustible del parque automotor del IDEP.
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 LIMPIA S.A. y del Sótano en la SED donde funciona el Archivo Central del IDEP.
Se encuentra en proceso de contratación los contratos de mantenimiento preventivo y correctivo y el de Fotocopias, de acuerdo al Plan de Adquisiciones del 2023. (Nuevos contratos)</t>
  </si>
  <si>
    <t>En este II trimestre se continuaron las actividades en la nueva sede del IDEP oficina en la Calle 26 No. 69-76 Torre 1 Oficina 1004, por parte del contratista SITUANDO, se hizo mantenimiento al lavaplatos de la cocina y se realizo el cambio de los respuesta, así mismo se instalaron las camillas de primeros auxilios.
Por otra parte se realizaron las actividades de aseo, limpieza de todas las áreas como: desinfección, limpieza de las áreas de la sede del IDEP, así como la desinfección del baño, puestos de trabajo, pisos, ventanas y puertas de la entidad, así como brigada de aseo general, por parte de las operarias de la empresa UNION TEMPORAL ECOLIMPIEZA. 
Continua en Ejecución el Contrato No 6 de 2023 con ORGANIZACION TERPEL, para el suministro de combustible del parque automotor del IDEP.
Se realizo mantenimiento a la silla de la funcionaria Diana Prada
En este trimestre se suscribió el contrato No. 59 ECOLIMPIEZA, su ejecución se dio inicio el 6 de junio del 2023.
Así miso, se continua  en proceso de contratación el  contrato de mantenimiento preventivo y correctivo, de acuerdo al Plan de Adquisiciones del 2023., el cual se realizara por la modalidad me Menor Cuantía toda vez que  se consulto el Acuerdo Marco de precios Adquisidores de (I) Servicio de Mantenimiento Preventivo y Correctivo incluida Autopartes y Mano de Obra; y (III) Adquisiciones de Autopartes - CCE- 286-AMP-2020, para el parque automotor no aplicaba.</t>
  </si>
  <si>
    <t>Meta</t>
  </si>
  <si>
    <t>Resultado Gestión Periodo</t>
  </si>
  <si>
    <t>Resultado Gestión Año</t>
  </si>
  <si>
    <t>Período de Medición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</si>
</sst>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Arial"/>
    </font>
    <font>
      <sz val="11"/>
      <color theme="1"/>
      <name val="Calibri"/>
      <family val="2"/>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name val="Arial Narrow"/>
      <family val="2"/>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theme="8" tint="0.79998168889431442"/>
        <bgColor indexed="65"/>
      </patternFill>
    </fill>
  </fills>
  <borders count="5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13" borderId="42" applyNumberFormat="0" applyBorder="0" applyAlignment="0" applyProtection="0"/>
  </cellStyleXfs>
  <cellXfs count="137">
    <xf numFmtId="0" fontId="0" fillId="0" borderId="0" xfId="0" applyFont="1" applyAlignment="1"/>
    <xf numFmtId="0" fontId="6" fillId="2" borderId="7"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5" borderId="21" xfId="0" applyFont="1" applyFill="1" applyBorder="1" applyAlignment="1">
      <alignment horizontal="center" vertical="center" wrapText="1"/>
    </xf>
    <xf numFmtId="9" fontId="6" fillId="3" borderId="16" xfId="0" applyNumberFormat="1" applyFont="1" applyFill="1" applyBorder="1" applyAlignment="1">
      <alignment horizontal="center" vertical="center" wrapText="1"/>
    </xf>
    <xf numFmtId="9" fontId="7" fillId="0" borderId="4" xfId="0" applyNumberFormat="1" applyFont="1" applyBorder="1" applyAlignment="1">
      <alignment horizontal="center" vertical="center" wrapText="1"/>
    </xf>
    <xf numFmtId="0" fontId="5" fillId="0" borderId="0" xfId="0" applyFont="1" applyAlignment="1">
      <alignment horizontal="center" vertical="center" wrapText="1"/>
    </xf>
    <xf numFmtId="9" fontId="7" fillId="7" borderId="23" xfId="0" applyNumberFormat="1" applyFont="1" applyFill="1" applyBorder="1" applyAlignment="1">
      <alignment horizontal="center" vertical="center" wrapText="1"/>
    </xf>
    <xf numFmtId="0" fontId="7" fillId="7" borderId="16" xfId="0" applyFont="1" applyFill="1" applyBorder="1" applyAlignment="1">
      <alignment horizontal="center" vertical="center" wrapText="1"/>
    </xf>
    <xf numFmtId="9" fontId="6" fillId="3" borderId="23"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9" fontId="6" fillId="8" borderId="26" xfId="0" applyNumberFormat="1" applyFont="1" applyFill="1" applyBorder="1" applyAlignment="1">
      <alignment horizontal="center" vertical="center" wrapText="1"/>
    </xf>
    <xf numFmtId="0" fontId="6" fillId="8" borderId="23" xfId="0" applyFont="1" applyFill="1" applyBorder="1" applyAlignment="1">
      <alignment horizontal="center" vertical="center" wrapText="1"/>
    </xf>
    <xf numFmtId="9" fontId="6" fillId="8" borderId="27" xfId="0" applyNumberFormat="1" applyFont="1" applyFill="1" applyBorder="1" applyAlignment="1">
      <alignment horizontal="center" vertical="center" wrapText="1"/>
    </xf>
    <xf numFmtId="0" fontId="7" fillId="0" borderId="3" xfId="0" applyFont="1" applyBorder="1" applyAlignment="1">
      <alignment vertical="center" wrapText="1"/>
    </xf>
    <xf numFmtId="9" fontId="6" fillId="9" borderId="26" xfId="0" applyNumberFormat="1" applyFont="1" applyFill="1" applyBorder="1" applyAlignment="1">
      <alignment horizontal="center" vertical="center" wrapText="1"/>
    </xf>
    <xf numFmtId="0" fontId="6" fillId="9" borderId="23" xfId="0" applyFont="1" applyFill="1" applyBorder="1" applyAlignment="1">
      <alignment horizontal="center" vertical="center" wrapText="1"/>
    </xf>
    <xf numFmtId="0" fontId="7" fillId="0" borderId="8" xfId="0" applyFont="1" applyBorder="1" applyAlignment="1">
      <alignment vertical="center" wrapText="1"/>
    </xf>
    <xf numFmtId="0" fontId="7" fillId="0" borderId="0" xfId="0" applyFont="1" applyAlignment="1">
      <alignment vertical="center" wrapText="1"/>
    </xf>
    <xf numFmtId="9" fontId="6" fillId="10" borderId="21" xfId="0" applyNumberFormat="1" applyFont="1" applyFill="1" applyBorder="1" applyAlignment="1">
      <alignment horizontal="center" vertical="center" wrapText="1"/>
    </xf>
    <xf numFmtId="0" fontId="6" fillId="10" borderId="30" xfId="0"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6" fillId="2" borderId="3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0" borderId="0" xfId="0" applyFont="1" applyAlignment="1">
      <alignment horizontal="center" vertical="center" wrapText="1"/>
    </xf>
    <xf numFmtId="0" fontId="6" fillId="2" borderId="3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1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3" borderId="7" xfId="0" applyFont="1" applyFill="1" applyBorder="1" applyAlignment="1">
      <alignment horizontal="center" vertical="center" wrapText="1"/>
    </xf>
    <xf numFmtId="0" fontId="17" fillId="0" borderId="0" xfId="0" applyFont="1" applyAlignment="1">
      <alignment horizontal="left" vertical="center" wrapText="1"/>
    </xf>
    <xf numFmtId="9" fontId="12" fillId="2" borderId="43" xfId="0" applyNumberFormat="1" applyFont="1" applyFill="1" applyBorder="1" applyAlignment="1">
      <alignment horizontal="center" vertical="center"/>
    </xf>
    <xf numFmtId="0" fontId="10" fillId="11" borderId="44" xfId="0" applyFont="1" applyFill="1" applyBorder="1" applyAlignment="1">
      <alignment horizontal="center" vertical="center" wrapText="1"/>
    </xf>
    <xf numFmtId="0" fontId="10" fillId="11" borderId="45" xfId="0" applyFont="1" applyFill="1" applyBorder="1" applyAlignment="1">
      <alignment horizontal="center" vertical="center" wrapText="1"/>
    </xf>
    <xf numFmtId="0" fontId="11" fillId="12" borderId="47" xfId="0" applyFont="1" applyFill="1" applyBorder="1" applyAlignment="1">
      <alignment horizontal="center" vertical="center"/>
    </xf>
    <xf numFmtId="9" fontId="12" fillId="2" borderId="48" xfId="0" applyNumberFormat="1" applyFont="1" applyFill="1" applyBorder="1" applyAlignment="1">
      <alignment horizontal="center" vertical="center"/>
    </xf>
    <xf numFmtId="0" fontId="11" fillId="12" borderId="49" xfId="0" applyFont="1" applyFill="1" applyBorder="1" applyAlignment="1">
      <alignment horizontal="center" vertical="center"/>
    </xf>
    <xf numFmtId="1" fontId="12" fillId="12" borderId="43" xfId="0" applyNumberFormat="1" applyFont="1" applyFill="1" applyBorder="1" applyAlignment="1">
      <alignment horizontal="center" vertical="center"/>
    </xf>
    <xf numFmtId="0" fontId="12" fillId="12" borderId="43" xfId="0" applyFont="1" applyFill="1" applyBorder="1" applyAlignment="1">
      <alignment horizontal="center" vertical="center" wrapText="1"/>
    </xf>
    <xf numFmtId="0" fontId="12" fillId="12" borderId="43" xfId="0" applyFont="1" applyFill="1" applyBorder="1" applyAlignment="1">
      <alignment horizontal="center" vertical="center"/>
    </xf>
    <xf numFmtId="9" fontId="10" fillId="11" borderId="45" xfId="0" applyNumberFormat="1" applyFont="1" applyFill="1" applyBorder="1" applyAlignment="1">
      <alignment horizontal="center" vertical="center" wrapText="1"/>
    </xf>
    <xf numFmtId="9" fontId="10" fillId="11" borderId="46" xfId="0" applyNumberFormat="1" applyFont="1" applyFill="1" applyBorder="1" applyAlignment="1">
      <alignment horizontal="center" vertical="center" wrapText="1"/>
    </xf>
    <xf numFmtId="1" fontId="12" fillId="12" borderId="50" xfId="0" applyNumberFormat="1" applyFont="1" applyFill="1" applyBorder="1" applyAlignment="1">
      <alignment horizontal="center" vertical="center"/>
    </xf>
    <xf numFmtId="0" fontId="12" fillId="12" borderId="50" xfId="0" applyFont="1" applyFill="1" applyBorder="1" applyAlignment="1">
      <alignment horizontal="center" vertical="center"/>
    </xf>
    <xf numFmtId="9" fontId="12" fillId="2" borderId="50" xfId="0" applyNumberFormat="1" applyFont="1" applyFill="1" applyBorder="1" applyAlignment="1">
      <alignment horizontal="center" vertical="center"/>
    </xf>
    <xf numFmtId="9" fontId="12" fillId="2" borderId="51" xfId="0" applyNumberFormat="1" applyFont="1" applyFill="1" applyBorder="1" applyAlignment="1">
      <alignment horizontal="center" vertical="center"/>
    </xf>
    <xf numFmtId="0" fontId="6" fillId="2" borderId="16" xfId="0" applyFont="1" applyFill="1" applyBorder="1" applyAlignment="1">
      <alignment vertical="center" wrapText="1"/>
    </xf>
    <xf numFmtId="0" fontId="13" fillId="0" borderId="0" xfId="0" applyFont="1" applyAlignment="1"/>
    <xf numFmtId="164" fontId="6" fillId="9" borderId="27" xfId="0" applyNumberFormat="1" applyFont="1" applyFill="1" applyBorder="1" applyAlignment="1">
      <alignment horizontal="center" vertical="center" wrapText="1"/>
    </xf>
    <xf numFmtId="164" fontId="6" fillId="10" borderId="20"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7" fillId="5" borderId="22" xfId="0" applyFont="1" applyFill="1" applyBorder="1" applyAlignment="1">
      <alignment horizontal="center" vertical="center" wrapText="1"/>
    </xf>
    <xf numFmtId="0" fontId="3" fillId="0" borderId="24" xfId="0" applyFont="1" applyBorder="1"/>
    <xf numFmtId="0" fontId="7" fillId="5"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0" borderId="3" xfId="0" applyFont="1" applyBorder="1"/>
    <xf numFmtId="0" fontId="3" fillId="0" borderId="2" xfId="0" applyFont="1" applyBorder="1"/>
    <xf numFmtId="0" fontId="3" fillId="0" borderId="10" xfId="0" applyFont="1" applyBorder="1"/>
    <xf numFmtId="0" fontId="3" fillId="0" borderId="12" xfId="0" applyFont="1" applyBorder="1"/>
    <xf numFmtId="0" fontId="3" fillId="0" borderId="11" xfId="0" applyFont="1" applyBorder="1"/>
    <xf numFmtId="0" fontId="6"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13" fillId="0" borderId="21" xfId="0" applyFont="1" applyBorder="1" applyAlignment="1">
      <alignment horizontal="justify" vertical="top" wrapText="1"/>
    </xf>
    <xf numFmtId="0" fontId="13" fillId="0" borderId="30" xfId="0" applyFont="1" applyBorder="1" applyAlignment="1">
      <alignment horizontal="justify" vertical="top"/>
    </xf>
    <xf numFmtId="0" fontId="13" fillId="0" borderId="20" xfId="0" applyFont="1" applyBorder="1" applyAlignment="1">
      <alignment horizontal="justify" vertical="top"/>
    </xf>
    <xf numFmtId="0" fontId="5" fillId="2" borderId="4" xfId="0" applyFont="1" applyFill="1" applyBorder="1" applyAlignment="1">
      <alignment horizontal="left" vertical="top" wrapText="1"/>
    </xf>
    <xf numFmtId="0" fontId="5" fillId="2" borderId="4" xfId="0" applyFont="1" applyFill="1" applyBorder="1" applyAlignment="1">
      <alignment horizontal="left" vertical="center" wrapText="1"/>
    </xf>
    <xf numFmtId="0" fontId="14" fillId="3"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6" fillId="2" borderId="3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8" fillId="0" borderId="5" xfId="0" applyFont="1" applyBorder="1"/>
    <xf numFmtId="0" fontId="18" fillId="0" borderId="6" xfId="0" applyFont="1" applyBorder="1"/>
    <xf numFmtId="0" fontId="5"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2" fillId="0" borderId="1" xfId="0" applyFont="1" applyBorder="1" applyAlignment="1">
      <alignment horizontal="center" vertical="center"/>
    </xf>
    <xf numFmtId="0" fontId="3" fillId="0" borderId="8" xfId="0" applyFont="1" applyBorder="1"/>
    <xf numFmtId="0" fontId="3" fillId="0" borderId="9" xfId="0" applyFont="1" applyBorder="1"/>
    <xf numFmtId="0" fontId="4" fillId="0" borderId="1" xfId="0" applyFont="1" applyBorder="1" applyAlignment="1">
      <alignment horizontal="center" vertical="center"/>
    </xf>
    <xf numFmtId="0" fontId="0" fillId="0" borderId="0" xfId="0" applyFont="1" applyAlignment="1"/>
    <xf numFmtId="0" fontId="5"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3" fillId="0" borderId="15" xfId="0" applyFont="1" applyBorder="1"/>
    <xf numFmtId="0" fontId="6"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7" fillId="0" borderId="4" xfId="0" applyFont="1" applyBorder="1" applyAlignment="1">
      <alignment horizontal="center" vertical="center" wrapText="1"/>
    </xf>
    <xf numFmtId="0" fontId="7" fillId="7"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6" fillId="3" borderId="28" xfId="0" applyFont="1" applyFill="1" applyBorder="1" applyAlignment="1">
      <alignment horizontal="center" vertical="center" wrapText="1"/>
    </xf>
    <xf numFmtId="0" fontId="3" fillId="0" borderId="29" xfId="0" applyFont="1" applyBorder="1"/>
    <xf numFmtId="0" fontId="3" fillId="0" borderId="31" xfId="0" applyFont="1" applyBorder="1"/>
    <xf numFmtId="0" fontId="7" fillId="2" borderId="1" xfId="0" applyFont="1" applyFill="1" applyBorder="1" applyAlignment="1">
      <alignment horizontal="justify" vertical="center" wrapText="1"/>
    </xf>
    <xf numFmtId="0" fontId="3" fillId="0" borderId="2" xfId="0" applyFont="1" applyBorder="1" applyAlignment="1">
      <alignment horizontal="justify"/>
    </xf>
    <xf numFmtId="0" fontId="3" fillId="0" borderId="8" xfId="0" applyFont="1" applyBorder="1" applyAlignment="1">
      <alignment horizontal="justify"/>
    </xf>
    <xf numFmtId="0" fontId="3" fillId="0" borderId="9" xfId="0" applyFont="1" applyBorder="1" applyAlignment="1">
      <alignment horizontal="justify"/>
    </xf>
    <xf numFmtId="0" fontId="3" fillId="0" borderId="10" xfId="0" applyFont="1" applyBorder="1" applyAlignment="1">
      <alignment horizontal="justify"/>
    </xf>
    <xf numFmtId="0" fontId="3" fillId="0" borderId="11" xfId="0" applyFont="1" applyBorder="1" applyAlignment="1">
      <alignment horizontal="justify"/>
    </xf>
    <xf numFmtId="0" fontId="6" fillId="0" borderId="3" xfId="0" applyFont="1" applyBorder="1" applyAlignment="1">
      <alignment horizontal="center" vertical="center" wrapText="1"/>
    </xf>
    <xf numFmtId="0" fontId="3" fillId="0" borderId="25" xfId="0" applyFont="1" applyBorder="1"/>
    <xf numFmtId="0" fontId="6" fillId="10" borderId="4"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9" borderId="17" xfId="0" applyFont="1" applyFill="1" applyBorder="1" applyAlignment="1">
      <alignment horizontal="center" vertical="center" wrapText="1"/>
    </xf>
  </cellXfs>
  <cellStyles count="2">
    <cellStyle name="20% - Énfasis5 3" xfId="1" xr:uid="{00000000-0005-0000-0000-000000000000}"/>
    <cellStyle name="Normal" xfId="0" builtinId="0"/>
  </cellStyles>
  <dxfs count="2">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200"/>
              <a:t>Plan</a:t>
            </a:r>
            <a:r>
              <a:rPr lang="es-CO" sz="1200" baseline="0"/>
              <a:t> de Mantenimiento</a:t>
            </a:r>
            <a:endParaRPr lang="es-CO"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'GRF-01 Plan Mantenimiento'!$C$35</c:f>
              <c:strCache>
                <c:ptCount val="1"/>
                <c:pt idx="0">
                  <c:v>Meta</c:v>
                </c:pt>
              </c:strCache>
            </c:strRef>
          </c:tx>
          <c:spPr>
            <a:solidFill>
              <a:schemeClr val="accent1"/>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Mantenimiento'!$C$36:$C$39</c:f>
              <c:numCache>
                <c:formatCode>0</c:formatCode>
                <c:ptCount val="4"/>
                <c:pt idx="0">
                  <c:v>10</c:v>
                </c:pt>
                <c:pt idx="1">
                  <c:v>5</c:v>
                </c:pt>
              </c:numCache>
            </c:numRef>
          </c:val>
          <c:extLst>
            <c:ext xmlns:c16="http://schemas.microsoft.com/office/drawing/2014/chart" uri="{C3380CC4-5D6E-409C-BE32-E72D297353CC}">
              <c16:uniqueId val="{00000000-8538-4C78-83A7-C28975CAAAE7}"/>
            </c:ext>
          </c:extLst>
        </c:ser>
        <c:ser>
          <c:idx val="1"/>
          <c:order val="1"/>
          <c:tx>
            <c:strRef>
              <c:f>'GRF-01 Plan Mantenimiento'!$D$35</c:f>
              <c:strCache>
                <c:ptCount val="1"/>
                <c:pt idx="0">
                  <c:v>No. de actividades realizadas en el periodo</c:v>
                </c:pt>
              </c:strCache>
            </c:strRef>
          </c:tx>
          <c:spPr>
            <a:solidFill>
              <a:schemeClr val="accent3"/>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Mantenimiento'!$D$36:$D$39</c:f>
              <c:numCache>
                <c:formatCode>General</c:formatCode>
                <c:ptCount val="4"/>
                <c:pt idx="0">
                  <c:v>10</c:v>
                </c:pt>
                <c:pt idx="1">
                  <c:v>5</c:v>
                </c:pt>
              </c:numCache>
            </c:numRef>
          </c:val>
          <c:extLst>
            <c:ext xmlns:c16="http://schemas.microsoft.com/office/drawing/2014/chart" uri="{C3380CC4-5D6E-409C-BE32-E72D297353CC}">
              <c16:uniqueId val="{00000001-8538-4C78-83A7-C28975CAAAE7}"/>
            </c:ext>
          </c:extLst>
        </c:ser>
        <c:dLbls>
          <c:showLegendKey val="0"/>
          <c:showVal val="0"/>
          <c:showCatName val="0"/>
          <c:showSerName val="0"/>
          <c:showPercent val="0"/>
          <c:showBubbleSize val="0"/>
        </c:dLbls>
        <c:gapWidth val="150"/>
        <c:shape val="box"/>
        <c:axId val="1509021696"/>
        <c:axId val="1509024192"/>
        <c:axId val="0"/>
      </c:bar3DChart>
      <c:catAx>
        <c:axId val="150902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024192"/>
        <c:crosses val="autoZero"/>
        <c:auto val="1"/>
        <c:lblAlgn val="ctr"/>
        <c:lblOffset val="100"/>
        <c:noMultiLvlLbl val="0"/>
      </c:catAx>
      <c:valAx>
        <c:axId val="150902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02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784297</xdr:colOff>
      <xdr:row>0</xdr:row>
      <xdr:rowOff>58327</xdr:rowOff>
    </xdr:from>
    <xdr:ext cx="941904" cy="80855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4297" y="58327"/>
          <a:ext cx="941904" cy="808555"/>
        </a:xfrm>
        <a:prstGeom prst="rect">
          <a:avLst/>
        </a:prstGeom>
        <a:noFill/>
      </xdr:spPr>
    </xdr:pic>
    <xdr:clientData fLocksWithSheet="0"/>
  </xdr:oneCellAnchor>
  <xdr:twoCellAnchor>
    <xdr:from>
      <xdr:col>6</xdr:col>
      <xdr:colOff>730248</xdr:colOff>
      <xdr:row>34</xdr:row>
      <xdr:rowOff>19049</xdr:rowOff>
    </xdr:from>
    <xdr:to>
      <xdr:col>12</xdr:col>
      <xdr:colOff>901699</xdr:colOff>
      <xdr:row>41</xdr:row>
      <xdr:rowOff>127000</xdr:rowOff>
    </xdr:to>
    <xdr:graphicFrame macro="">
      <xdr:nvGraphicFramePr>
        <xdr:cNvPr id="3" name="Gráfico 2">
          <a:extLst>
            <a:ext uri="{FF2B5EF4-FFF2-40B4-BE49-F238E27FC236}">
              <a16:creationId xmlns:a16="http://schemas.microsoft.com/office/drawing/2014/main" id="{C407B15E-5B09-48B9-97C7-065D6E1F5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88"/>
  <sheetViews>
    <sheetView showGridLines="0" tabSelected="1" view="pageBreakPreview" zoomScale="75" zoomScaleNormal="73" zoomScaleSheetLayoutView="75" workbookViewId="0">
      <selection activeCell="C9" sqref="C9:M9"/>
    </sheetView>
  </sheetViews>
  <sheetFormatPr baseColWidth="10" defaultColWidth="14.42578125" defaultRowHeight="15" customHeight="1" x14ac:dyDescent="0.2"/>
  <cols>
    <col min="1" max="1" width="17.7109375" customWidth="1"/>
    <col min="2" max="2" width="22.85546875" customWidth="1"/>
    <col min="3" max="3" width="15.28515625" customWidth="1"/>
    <col min="4" max="4" width="16.5703125" customWidth="1"/>
    <col min="5" max="5" width="19.85546875" customWidth="1"/>
    <col min="6" max="6" width="16.5703125" customWidth="1"/>
    <col min="7" max="7" width="13.28515625" customWidth="1"/>
    <col min="8" max="8" width="13.42578125" customWidth="1"/>
    <col min="9" max="9" width="14.85546875" customWidth="1"/>
    <col min="10" max="10" width="12.7109375" customWidth="1"/>
    <col min="11" max="11" width="13.140625" customWidth="1"/>
    <col min="12" max="12" width="11.7109375" customWidth="1"/>
    <col min="13" max="13" width="20.8554687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07"/>
      <c r="B1" s="83"/>
      <c r="C1" s="110" t="s">
        <v>0</v>
      </c>
      <c r="D1" s="82"/>
      <c r="E1" s="82"/>
      <c r="F1" s="82"/>
      <c r="G1" s="82"/>
      <c r="H1" s="82"/>
      <c r="I1" s="82"/>
      <c r="J1" s="83"/>
      <c r="K1" s="112" t="s">
        <v>1</v>
      </c>
      <c r="L1" s="76"/>
      <c r="M1" s="77"/>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8"/>
      <c r="B2" s="109"/>
      <c r="C2" s="108"/>
      <c r="D2" s="111"/>
      <c r="E2" s="111"/>
      <c r="F2" s="111"/>
      <c r="G2" s="111"/>
      <c r="H2" s="111"/>
      <c r="I2" s="111"/>
      <c r="J2" s="109"/>
      <c r="K2" s="112" t="s">
        <v>2</v>
      </c>
      <c r="L2" s="76"/>
      <c r="M2" s="77"/>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84"/>
      <c r="B3" s="86"/>
      <c r="C3" s="84"/>
      <c r="D3" s="85"/>
      <c r="E3" s="85"/>
      <c r="F3" s="85"/>
      <c r="G3" s="85"/>
      <c r="H3" s="85"/>
      <c r="I3" s="85"/>
      <c r="J3" s="86"/>
      <c r="K3" s="112" t="s">
        <v>4</v>
      </c>
      <c r="L3" s="76"/>
      <c r="M3" s="77"/>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75" t="s">
        <v>7</v>
      </c>
      <c r="B5" s="76"/>
      <c r="C5" s="76"/>
      <c r="D5" s="76"/>
      <c r="E5" s="76"/>
      <c r="F5" s="76"/>
      <c r="G5" s="76"/>
      <c r="H5" s="76"/>
      <c r="I5" s="76"/>
      <c r="J5" s="76"/>
      <c r="K5" s="76"/>
      <c r="L5" s="76"/>
      <c r="M5" s="77"/>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80" t="s">
        <v>10</v>
      </c>
      <c r="B7" s="77"/>
      <c r="C7" s="106" t="s">
        <v>11</v>
      </c>
      <c r="D7" s="76"/>
      <c r="E7" s="76"/>
      <c r="F7" s="76"/>
      <c r="G7" s="76"/>
      <c r="H7" s="77"/>
      <c r="I7" s="80" t="s">
        <v>12</v>
      </c>
      <c r="J7" s="76"/>
      <c r="K7" s="77"/>
      <c r="L7" s="113" t="s">
        <v>13</v>
      </c>
      <c r="M7" s="77"/>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54.75" customHeight="1" x14ac:dyDescent="0.2">
      <c r="A8" s="80" t="s">
        <v>15</v>
      </c>
      <c r="B8" s="77"/>
      <c r="C8" s="106" t="s">
        <v>16</v>
      </c>
      <c r="D8" s="76"/>
      <c r="E8" s="76"/>
      <c r="F8" s="76"/>
      <c r="G8" s="76"/>
      <c r="H8" s="76"/>
      <c r="I8" s="76"/>
      <c r="J8" s="76"/>
      <c r="K8" s="76"/>
      <c r="L8" s="76"/>
      <c r="M8" s="77"/>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80" t="s">
        <v>18</v>
      </c>
      <c r="B9" s="77"/>
      <c r="C9" s="106" t="s">
        <v>19</v>
      </c>
      <c r="D9" s="76"/>
      <c r="E9" s="76"/>
      <c r="F9" s="76"/>
      <c r="G9" s="76"/>
      <c r="H9" s="76"/>
      <c r="I9" s="76"/>
      <c r="J9" s="76"/>
      <c r="K9" s="76"/>
      <c r="L9" s="76"/>
      <c r="M9" s="77"/>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80" t="s">
        <v>22</v>
      </c>
      <c r="B11" s="77"/>
      <c r="C11" s="106" t="s">
        <v>23</v>
      </c>
      <c r="D11" s="76"/>
      <c r="E11" s="76"/>
      <c r="F11" s="76"/>
      <c r="G11" s="76"/>
      <c r="H11" s="76"/>
      <c r="I11" s="76"/>
      <c r="J11" s="114"/>
      <c r="K11" s="14" t="s">
        <v>24</v>
      </c>
      <c r="L11" s="113" t="s">
        <v>25</v>
      </c>
      <c r="M11" s="77"/>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80" t="s">
        <v>27</v>
      </c>
      <c r="B12" s="77"/>
      <c r="C12" s="106" t="s">
        <v>28</v>
      </c>
      <c r="D12" s="76"/>
      <c r="E12" s="76"/>
      <c r="F12" s="76"/>
      <c r="G12" s="76"/>
      <c r="H12" s="76"/>
      <c r="I12" s="76"/>
      <c r="J12" s="76"/>
      <c r="K12" s="76"/>
      <c r="L12" s="76"/>
      <c r="M12" s="77"/>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80" t="s">
        <v>30</v>
      </c>
      <c r="B13" s="77"/>
      <c r="C13" s="106" t="s">
        <v>31</v>
      </c>
      <c r="D13" s="76"/>
      <c r="E13" s="76"/>
      <c r="F13" s="76"/>
      <c r="G13" s="76"/>
      <c r="H13" s="76"/>
      <c r="I13" s="76"/>
      <c r="J13" s="76"/>
      <c r="K13" s="76"/>
      <c r="L13" s="76"/>
      <c r="M13" s="77"/>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2.75" customHeight="1" x14ac:dyDescent="0.2">
      <c r="A14" s="80" t="s">
        <v>33</v>
      </c>
      <c r="B14" s="77"/>
      <c r="C14" s="106" t="s">
        <v>34</v>
      </c>
      <c r="D14" s="76"/>
      <c r="E14" s="76"/>
      <c r="F14" s="76"/>
      <c r="G14" s="76"/>
      <c r="H14" s="76"/>
      <c r="I14" s="76"/>
      <c r="J14" s="76"/>
      <c r="K14" s="76"/>
      <c r="L14" s="76"/>
      <c r="M14" s="77"/>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80" t="s">
        <v>36</v>
      </c>
      <c r="B15" s="77"/>
      <c r="C15" s="106" t="s">
        <v>37</v>
      </c>
      <c r="D15" s="76"/>
      <c r="E15" s="76"/>
      <c r="F15" s="76"/>
      <c r="G15" s="76"/>
      <c r="H15" s="76"/>
      <c r="I15" s="76"/>
      <c r="J15" s="76"/>
      <c r="K15" s="76"/>
      <c r="L15" s="76"/>
      <c r="M15" s="77"/>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81" t="s">
        <v>40</v>
      </c>
      <c r="B17" s="83"/>
      <c r="C17" s="81" t="s">
        <v>41</v>
      </c>
      <c r="D17" s="83"/>
      <c r="E17" s="117" t="s">
        <v>42</v>
      </c>
      <c r="F17" s="118"/>
      <c r="G17" s="118"/>
      <c r="H17" s="118"/>
      <c r="I17" s="118"/>
      <c r="J17" s="118"/>
      <c r="K17" s="118"/>
      <c r="L17" s="118"/>
      <c r="M17" s="119"/>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84"/>
      <c r="B18" s="86"/>
      <c r="C18" s="84"/>
      <c r="D18" s="86"/>
      <c r="E18" s="15" t="s">
        <v>44</v>
      </c>
      <c r="F18" s="80" t="s">
        <v>45</v>
      </c>
      <c r="G18" s="76"/>
      <c r="H18" s="77"/>
      <c r="I18" s="16" t="s">
        <v>46</v>
      </c>
      <c r="J18" s="80" t="s">
        <v>47</v>
      </c>
      <c r="K18" s="76"/>
      <c r="L18" s="77"/>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26" t="s">
        <v>50</v>
      </c>
      <c r="B19" s="127"/>
      <c r="C19" s="116" t="s">
        <v>51</v>
      </c>
      <c r="D19" s="83"/>
      <c r="E19" s="17">
        <v>1</v>
      </c>
      <c r="F19" s="102" t="s">
        <v>52</v>
      </c>
      <c r="G19" s="76"/>
      <c r="H19" s="77"/>
      <c r="I19" s="18" t="s">
        <v>51</v>
      </c>
      <c r="J19" s="115" t="s">
        <v>53</v>
      </c>
      <c r="K19" s="76"/>
      <c r="L19" s="77"/>
      <c r="M19" s="17"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28"/>
      <c r="B20" s="129"/>
      <c r="C20" s="108"/>
      <c r="D20" s="109"/>
      <c r="E20" s="17"/>
      <c r="F20" s="102"/>
      <c r="G20" s="76"/>
      <c r="H20" s="77"/>
      <c r="I20" s="18"/>
      <c r="J20" s="115"/>
      <c r="K20" s="76"/>
      <c r="L20" s="77"/>
      <c r="M20" s="17"/>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28"/>
      <c r="B21" s="129"/>
      <c r="C21" s="108"/>
      <c r="D21" s="109"/>
      <c r="E21" s="17"/>
      <c r="F21" s="102"/>
      <c r="G21" s="76"/>
      <c r="H21" s="77"/>
      <c r="I21" s="18"/>
      <c r="J21" s="115"/>
      <c r="K21" s="76"/>
      <c r="L21" s="77"/>
      <c r="M21" s="17"/>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30"/>
      <c r="B22" s="131"/>
      <c r="C22" s="84"/>
      <c r="D22" s="86"/>
      <c r="E22" s="17"/>
      <c r="F22" s="102"/>
      <c r="G22" s="76"/>
      <c r="H22" s="77"/>
      <c r="I22" s="18"/>
      <c r="J22" s="115"/>
      <c r="K22" s="76"/>
      <c r="L22" s="77"/>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thickBot="1" x14ac:dyDescent="0.25">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thickBot="1" x14ac:dyDescent="0.25">
      <c r="A24" s="15" t="s">
        <v>57</v>
      </c>
      <c r="B24" s="19" t="s">
        <v>8</v>
      </c>
      <c r="C24" s="20" t="s">
        <v>58</v>
      </c>
      <c r="D24" s="19" t="s">
        <v>20</v>
      </c>
      <c r="E24" s="15" t="s">
        <v>59</v>
      </c>
      <c r="F24" s="21">
        <v>1</v>
      </c>
      <c r="G24" s="15" t="s">
        <v>60</v>
      </c>
      <c r="H24" s="22" t="s">
        <v>61</v>
      </c>
      <c r="I24" s="15" t="s">
        <v>62</v>
      </c>
      <c r="J24" s="22" t="s">
        <v>61</v>
      </c>
      <c r="K24" s="15" t="s">
        <v>63</v>
      </c>
      <c r="L24" s="120" t="s">
        <v>61</v>
      </c>
      <c r="M24" s="77"/>
      <c r="N24" s="1"/>
      <c r="O24" s="23"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thickBot="1" x14ac:dyDescent="0.25">
      <c r="A25" s="78" t="s">
        <v>65</v>
      </c>
      <c r="B25" s="132" t="s">
        <v>32</v>
      </c>
      <c r="C25" s="78" t="s">
        <v>66</v>
      </c>
      <c r="D25" s="132" t="s">
        <v>32</v>
      </c>
      <c r="E25" s="78" t="s">
        <v>67</v>
      </c>
      <c r="F25" s="24" t="s">
        <v>68</v>
      </c>
      <c r="G25" s="25">
        <v>2020</v>
      </c>
      <c r="H25" s="25">
        <v>2021</v>
      </c>
      <c r="I25" s="25">
        <v>2022</v>
      </c>
      <c r="J25" s="25">
        <v>2023</v>
      </c>
      <c r="K25" s="25">
        <v>2024</v>
      </c>
      <c r="L25" s="121" t="s">
        <v>69</v>
      </c>
      <c r="M25" s="77"/>
      <c r="N25" s="1"/>
      <c r="O25" s="23"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79"/>
      <c r="B26" s="85"/>
      <c r="C26" s="79"/>
      <c r="D26" s="85"/>
      <c r="E26" s="133"/>
      <c r="F26" s="26" t="s">
        <v>71</v>
      </c>
      <c r="G26" s="22" t="s">
        <v>61</v>
      </c>
      <c r="H26" s="22" t="s">
        <v>61</v>
      </c>
      <c r="I26" s="22" t="s">
        <v>61</v>
      </c>
      <c r="J26" s="22" t="s">
        <v>61</v>
      </c>
      <c r="K26" s="22" t="s">
        <v>61</v>
      </c>
      <c r="L26" s="120"/>
      <c r="M26" s="77"/>
      <c r="N26" s="1"/>
      <c r="O26" s="23" t="s">
        <v>72</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7"/>
      <c r="B27" s="28"/>
      <c r="C27" s="29"/>
      <c r="D27" s="29"/>
      <c r="E27" s="79"/>
      <c r="F27" s="30" t="s">
        <v>73</v>
      </c>
      <c r="G27" s="22" t="s">
        <v>61</v>
      </c>
      <c r="H27" s="22" t="s">
        <v>61</v>
      </c>
      <c r="I27" s="22" t="s">
        <v>61</v>
      </c>
      <c r="J27" s="22" t="s">
        <v>61</v>
      </c>
      <c r="K27" s="22" t="s">
        <v>61</v>
      </c>
      <c r="L27" s="120"/>
      <c r="M27" s="77"/>
      <c r="N27" s="1"/>
      <c r="O27" s="23"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3"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81" t="s">
        <v>76</v>
      </c>
      <c r="B29" s="82"/>
      <c r="C29" s="83"/>
      <c r="D29" s="135" t="s">
        <v>77</v>
      </c>
      <c r="E29" s="119"/>
      <c r="F29" s="31">
        <v>0.9</v>
      </c>
      <c r="G29" s="32" t="s">
        <v>78</v>
      </c>
      <c r="H29" s="33">
        <v>1</v>
      </c>
      <c r="I29" s="122" t="s">
        <v>79</v>
      </c>
      <c r="J29" s="82"/>
      <c r="K29" s="34"/>
      <c r="L29" s="123"/>
      <c r="M29" s="83"/>
      <c r="N29" s="1"/>
      <c r="O29" s="23"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8"/>
      <c r="B30" s="111"/>
      <c r="C30" s="109"/>
      <c r="D30" s="136" t="s">
        <v>81</v>
      </c>
      <c r="E30" s="119"/>
      <c r="F30" s="35">
        <v>0.51</v>
      </c>
      <c r="G30" s="36" t="s">
        <v>78</v>
      </c>
      <c r="H30" s="73">
        <v>0.89900000000000002</v>
      </c>
      <c r="I30" s="37"/>
      <c r="J30" s="38"/>
      <c r="K30" s="38"/>
      <c r="L30" s="124"/>
      <c r="M30" s="109"/>
      <c r="N30" s="1"/>
      <c r="O30" s="23"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84"/>
      <c r="B31" s="85"/>
      <c r="C31" s="86"/>
      <c r="D31" s="134" t="s">
        <v>83</v>
      </c>
      <c r="E31" s="77"/>
      <c r="F31" s="39">
        <v>0</v>
      </c>
      <c r="G31" s="40" t="s">
        <v>78</v>
      </c>
      <c r="H31" s="74">
        <v>0.50900000000000001</v>
      </c>
      <c r="I31" s="41"/>
      <c r="J31" s="42"/>
      <c r="K31" s="42"/>
      <c r="L31" s="125"/>
      <c r="M31" s="86"/>
      <c r="N31" s="1"/>
      <c r="O31" s="23" t="s">
        <v>11</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3" t="s">
        <v>84</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75" t="s">
        <v>85</v>
      </c>
      <c r="B33" s="76"/>
      <c r="C33" s="76"/>
      <c r="D33" s="76"/>
      <c r="E33" s="76"/>
      <c r="F33" s="76"/>
      <c r="G33" s="76"/>
      <c r="H33" s="76"/>
      <c r="I33" s="76"/>
      <c r="J33" s="76"/>
      <c r="K33" s="76"/>
      <c r="L33" s="76"/>
      <c r="M33" s="77"/>
      <c r="N33" s="1"/>
      <c r="O33" s="23" t="s">
        <v>86</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43"/>
      <c r="H34" s="1"/>
      <c r="I34" s="1"/>
      <c r="J34" s="1"/>
      <c r="K34" s="1"/>
      <c r="L34" s="1"/>
      <c r="M34" s="13"/>
      <c r="N34" s="1"/>
      <c r="O34" s="23" t="s">
        <v>87</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4"/>
      <c r="B35" s="57" t="s">
        <v>139</v>
      </c>
      <c r="C35" s="58" t="s">
        <v>136</v>
      </c>
      <c r="D35" s="58" t="str">
        <f>F19</f>
        <v>No. de actividades realizadas en el periodo</v>
      </c>
      <c r="E35" s="65" t="s">
        <v>137</v>
      </c>
      <c r="F35" s="66" t="s">
        <v>138</v>
      </c>
      <c r="J35" s="1"/>
      <c r="K35" s="1"/>
      <c r="L35" s="1"/>
      <c r="M35" s="45"/>
      <c r="N35" s="1"/>
      <c r="O35" s="23" t="s">
        <v>88</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4"/>
      <c r="B36" s="59" t="s">
        <v>89</v>
      </c>
      <c r="C36" s="62">
        <v>10</v>
      </c>
      <c r="D36" s="63">
        <v>10</v>
      </c>
      <c r="E36" s="56">
        <f>+(C36/D36)</f>
        <v>1</v>
      </c>
      <c r="F36" s="60">
        <f>E36</f>
        <v>1</v>
      </c>
      <c r="J36" s="1"/>
      <c r="K36" s="1"/>
      <c r="L36" s="1"/>
      <c r="M36" s="45"/>
      <c r="N36" s="1"/>
      <c r="O36" s="23" t="s">
        <v>90</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4"/>
      <c r="B37" s="59" t="s">
        <v>91</v>
      </c>
      <c r="C37" s="62">
        <v>5</v>
      </c>
      <c r="D37" s="64">
        <v>5</v>
      </c>
      <c r="E37" s="56">
        <f>D37/C37</f>
        <v>1</v>
      </c>
      <c r="F37" s="60">
        <f>(E37+F36)/2</f>
        <v>1</v>
      </c>
      <c r="J37" s="1"/>
      <c r="K37" s="1"/>
      <c r="L37" s="1"/>
      <c r="M37" s="45"/>
      <c r="N37" s="1"/>
      <c r="O37" s="23" t="s">
        <v>92</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4"/>
      <c r="B38" s="59" t="s">
        <v>93</v>
      </c>
      <c r="C38" s="62"/>
      <c r="D38" s="64"/>
      <c r="E38" s="56" t="e">
        <f>D38/C38</f>
        <v>#DIV/0!</v>
      </c>
      <c r="F38" s="60"/>
      <c r="J38" s="1"/>
      <c r="K38" s="1"/>
      <c r="L38" s="1"/>
      <c r="M38" s="45"/>
      <c r="N38" s="1"/>
      <c r="O38" s="2" t="s">
        <v>94</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4"/>
      <c r="B39" s="61" t="s">
        <v>95</v>
      </c>
      <c r="C39" s="67"/>
      <c r="D39" s="68"/>
      <c r="E39" s="69" t="e">
        <f>D39/C39</f>
        <v>#DIV/0!</v>
      </c>
      <c r="F39" s="70"/>
      <c r="J39" s="1"/>
      <c r="K39" s="1"/>
      <c r="L39" s="1"/>
      <c r="M39" s="45"/>
      <c r="N39" s="1"/>
      <c r="O39" s="46" t="s">
        <v>96</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47"/>
      <c r="H40" s="1"/>
      <c r="I40" s="1"/>
      <c r="J40" s="1"/>
      <c r="K40" s="1"/>
      <c r="L40" s="1"/>
      <c r="M40" s="13"/>
      <c r="N40" s="1"/>
      <c r="O40" s="46"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46" t="s">
        <v>97</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46" t="s">
        <v>98</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99</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thickBot="1" x14ac:dyDescent="0.25">
      <c r="A44" s="12"/>
      <c r="B44" s="1"/>
      <c r="C44" s="1"/>
      <c r="D44" s="1"/>
      <c r="E44" s="1"/>
      <c r="F44" s="1"/>
      <c r="G44" s="1"/>
      <c r="H44" s="1"/>
      <c r="I44" s="1"/>
      <c r="J44" s="1"/>
      <c r="K44" s="1"/>
      <c r="L44" s="1"/>
      <c r="M44" s="13"/>
      <c r="N44" s="1"/>
      <c r="O44" s="1" t="s">
        <v>100</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thickBot="1" x14ac:dyDescent="0.25">
      <c r="A45" s="75" t="s">
        <v>111</v>
      </c>
      <c r="B45" s="76"/>
      <c r="C45" s="76"/>
      <c r="D45" s="76"/>
      <c r="E45" s="76"/>
      <c r="F45" s="76"/>
      <c r="G45" s="76"/>
      <c r="H45" s="76"/>
      <c r="I45" s="76"/>
      <c r="J45" s="76"/>
      <c r="K45" s="76"/>
      <c r="L45" s="76"/>
      <c r="M45" s="77"/>
      <c r="N45" s="1"/>
      <c r="O45" s="1" t="s">
        <v>112</v>
      </c>
      <c r="P45" s="1"/>
      <c r="Q45" s="1"/>
      <c r="R45" s="1"/>
      <c r="S45" s="1"/>
      <c r="T45" s="1"/>
      <c r="U45" s="1"/>
      <c r="V45" s="1"/>
      <c r="W45" s="1"/>
      <c r="X45" s="1"/>
      <c r="Y45" s="1"/>
      <c r="Z45" s="1"/>
      <c r="AA45" s="1"/>
      <c r="AB45" s="1"/>
      <c r="AC45" s="1"/>
      <c r="AD45" s="1"/>
      <c r="AE45" s="1"/>
      <c r="AF45" s="1"/>
      <c r="AG45" s="1"/>
      <c r="AH45" s="1"/>
      <c r="AI45" s="1"/>
      <c r="AJ45" s="1"/>
      <c r="AK45" s="1"/>
      <c r="AM45" s="1"/>
      <c r="AN45" s="1" t="e">
        <f>#REF!+1</f>
        <v>#REF!</v>
      </c>
    </row>
    <row r="46" spans="1:40" ht="39" customHeight="1" x14ac:dyDescent="0.2">
      <c r="A46" s="12"/>
      <c r="B46" s="1"/>
      <c r="C46" s="1"/>
      <c r="D46" s="1"/>
      <c r="E46" s="1"/>
      <c r="F46" s="1"/>
      <c r="G46" s="1"/>
      <c r="H46" s="1"/>
      <c r="I46" s="1"/>
      <c r="J46" s="1"/>
      <c r="K46" s="1"/>
      <c r="L46" s="1"/>
      <c r="M46" s="13"/>
      <c r="N46" s="1"/>
      <c r="O46" s="1" t="s">
        <v>113</v>
      </c>
      <c r="P46" s="1"/>
      <c r="Q46" s="1"/>
      <c r="R46" s="1"/>
      <c r="S46" s="1"/>
      <c r="T46" s="1"/>
      <c r="U46" s="1"/>
      <c r="V46" s="1"/>
      <c r="W46" s="1"/>
      <c r="X46" s="1"/>
      <c r="Y46" s="1"/>
      <c r="Z46" s="1"/>
      <c r="AA46" s="1"/>
      <c r="AB46" s="1"/>
      <c r="AC46" s="1"/>
      <c r="AD46" s="1"/>
      <c r="AE46" s="1"/>
      <c r="AF46" s="1"/>
      <c r="AG46" s="1"/>
      <c r="AH46" s="1"/>
      <c r="AI46" s="1"/>
      <c r="AJ46" s="1"/>
      <c r="AK46" s="1"/>
      <c r="AM46" s="1"/>
      <c r="AN46" s="1" t="e">
        <f t="shared" ref="AN46:AN47" si="2">AN45+1</f>
        <v>#REF!</v>
      </c>
    </row>
    <row r="47" spans="1:40" ht="25.5" customHeight="1" thickBot="1" x14ac:dyDescent="0.25">
      <c r="A47" s="78" t="s">
        <v>114</v>
      </c>
      <c r="B47" s="81" t="s">
        <v>115</v>
      </c>
      <c r="C47" s="82"/>
      <c r="D47" s="82"/>
      <c r="E47" s="83"/>
      <c r="F47" s="80" t="s">
        <v>116</v>
      </c>
      <c r="G47" s="77"/>
      <c r="H47" s="81" t="s">
        <v>117</v>
      </c>
      <c r="I47" s="82"/>
      <c r="J47" s="82"/>
      <c r="K47" s="82"/>
      <c r="L47" s="82"/>
      <c r="M47" s="83"/>
      <c r="N47" s="1"/>
      <c r="O47" s="1" t="s">
        <v>34</v>
      </c>
      <c r="P47" s="1"/>
      <c r="Q47" s="1"/>
      <c r="R47" s="1"/>
      <c r="S47" s="1"/>
      <c r="T47" s="1"/>
      <c r="U47" s="1"/>
      <c r="V47" s="1"/>
      <c r="W47" s="1"/>
      <c r="X47" s="1"/>
      <c r="Y47" s="1"/>
      <c r="Z47" s="1"/>
      <c r="AA47" s="1"/>
      <c r="AB47" s="1"/>
      <c r="AC47" s="1"/>
      <c r="AD47" s="1"/>
      <c r="AE47" s="1"/>
      <c r="AF47" s="1"/>
      <c r="AG47" s="1"/>
      <c r="AH47" s="1"/>
      <c r="AI47" s="1"/>
      <c r="AJ47" s="1"/>
      <c r="AK47" s="1"/>
      <c r="AM47" s="1"/>
      <c r="AN47" s="1" t="e">
        <f t="shared" si="2"/>
        <v>#REF!</v>
      </c>
    </row>
    <row r="48" spans="1:40" ht="25.5" customHeight="1" thickBot="1" x14ac:dyDescent="0.25">
      <c r="A48" s="79"/>
      <c r="B48" s="84"/>
      <c r="C48" s="85"/>
      <c r="D48" s="85"/>
      <c r="E48" s="86"/>
      <c r="F48" s="15" t="s">
        <v>118</v>
      </c>
      <c r="G48" s="16" t="s">
        <v>119</v>
      </c>
      <c r="H48" s="84"/>
      <c r="I48" s="85"/>
      <c r="J48" s="85"/>
      <c r="K48" s="85"/>
      <c r="L48" s="85"/>
      <c r="M48" s="86"/>
      <c r="N48" s="1"/>
      <c r="O48" s="1"/>
      <c r="P48" s="1"/>
      <c r="Q48" s="1"/>
      <c r="R48" s="1"/>
      <c r="S48" s="1"/>
      <c r="T48" s="1"/>
      <c r="U48" s="1"/>
      <c r="V48" s="1"/>
      <c r="W48" s="1"/>
      <c r="X48" s="1"/>
      <c r="Y48" s="1"/>
      <c r="Z48" s="1"/>
      <c r="AA48" s="1"/>
      <c r="AB48" s="1"/>
      <c r="AC48" s="1"/>
      <c r="AD48" s="1"/>
      <c r="AE48" s="1"/>
      <c r="AF48" s="1"/>
      <c r="AG48" s="1"/>
      <c r="AH48" s="1"/>
      <c r="AI48" s="1"/>
      <c r="AJ48" s="1"/>
      <c r="AK48" s="1"/>
      <c r="AM48" s="1"/>
      <c r="AN48" s="1"/>
    </row>
    <row r="49" spans="1:40" s="72" customFormat="1" ht="321" customHeight="1" thickBot="1" x14ac:dyDescent="0.25">
      <c r="A49" s="48" t="s">
        <v>89</v>
      </c>
      <c r="B49" s="93" t="s">
        <v>134</v>
      </c>
      <c r="C49" s="94"/>
      <c r="D49" s="94"/>
      <c r="E49" s="95"/>
      <c r="F49" s="71"/>
      <c r="G49" s="17" t="s">
        <v>133</v>
      </c>
      <c r="H49" s="102"/>
      <c r="I49" s="103"/>
      <c r="J49" s="103"/>
      <c r="K49" s="103"/>
      <c r="L49" s="103"/>
      <c r="M49" s="104"/>
      <c r="N49" s="1"/>
      <c r="O49" s="1"/>
      <c r="P49" s="1"/>
      <c r="Q49" s="1"/>
      <c r="R49" s="1"/>
      <c r="S49" s="1"/>
      <c r="T49" s="1"/>
      <c r="U49" s="1"/>
      <c r="V49" s="1"/>
      <c r="W49" s="1"/>
      <c r="X49" s="1"/>
      <c r="Y49" s="1"/>
      <c r="Z49" s="1"/>
      <c r="AA49" s="1"/>
      <c r="AB49" s="1"/>
      <c r="AC49" s="1"/>
      <c r="AD49" s="1"/>
      <c r="AE49" s="1"/>
      <c r="AF49" s="1"/>
      <c r="AG49" s="1"/>
      <c r="AH49" s="1"/>
      <c r="AI49" s="1"/>
      <c r="AJ49" s="1"/>
      <c r="AK49" s="1"/>
      <c r="AM49" s="1"/>
      <c r="AN49" s="1" t="e">
        <f>AN47+1</f>
        <v>#REF!</v>
      </c>
    </row>
    <row r="50" spans="1:40" ht="390.75" customHeight="1" thickBot="1" x14ac:dyDescent="0.25">
      <c r="A50" s="48" t="s">
        <v>91</v>
      </c>
      <c r="B50" s="93" t="s">
        <v>135</v>
      </c>
      <c r="C50" s="94"/>
      <c r="D50" s="94"/>
      <c r="E50" s="95"/>
      <c r="F50" s="17" t="s">
        <v>133</v>
      </c>
      <c r="G50" s="50"/>
      <c r="H50" s="105"/>
      <c r="I50" s="76"/>
      <c r="J50" s="76"/>
      <c r="K50" s="76"/>
      <c r="L50" s="76"/>
      <c r="M50" s="77"/>
      <c r="N50" s="1"/>
      <c r="O50" s="1"/>
      <c r="P50" s="1"/>
      <c r="Q50" s="1"/>
      <c r="R50" s="1"/>
      <c r="S50" s="1"/>
      <c r="T50" s="1"/>
      <c r="U50" s="1"/>
      <c r="V50" s="1"/>
      <c r="W50" s="1"/>
      <c r="X50" s="1"/>
      <c r="Y50" s="1"/>
      <c r="Z50" s="1"/>
      <c r="AA50" s="1"/>
      <c r="AB50" s="1"/>
      <c r="AC50" s="1"/>
      <c r="AD50" s="1"/>
      <c r="AE50" s="1"/>
      <c r="AF50" s="1"/>
      <c r="AG50" s="1"/>
      <c r="AH50" s="1"/>
      <c r="AI50" s="1"/>
      <c r="AJ50" s="1"/>
      <c r="AK50" s="1"/>
      <c r="AM50" s="1"/>
      <c r="AN50" s="1" t="e">
        <f>AN49+1</f>
        <v>#REF!</v>
      </c>
    </row>
    <row r="51" spans="1:40" ht="52.5" customHeight="1" thickBot="1" x14ac:dyDescent="0.25">
      <c r="A51" s="48" t="s">
        <v>120</v>
      </c>
      <c r="B51" s="96"/>
      <c r="C51" s="76"/>
      <c r="D51" s="76"/>
      <c r="E51" s="77"/>
      <c r="F51" s="49"/>
      <c r="G51" s="50"/>
      <c r="H51" s="105"/>
      <c r="I51" s="76"/>
      <c r="J51" s="76"/>
      <c r="K51" s="76"/>
      <c r="L51" s="76"/>
      <c r="M51" s="77"/>
      <c r="N51" s="1"/>
      <c r="O51" s="1"/>
      <c r="P51" s="1"/>
      <c r="Q51" s="1"/>
      <c r="R51" s="1"/>
      <c r="S51" s="1"/>
      <c r="T51" s="1"/>
      <c r="U51" s="1"/>
      <c r="V51" s="1"/>
      <c r="W51" s="1"/>
      <c r="X51" s="1"/>
      <c r="Y51" s="1"/>
      <c r="Z51" s="1"/>
      <c r="AA51" s="1"/>
      <c r="AB51" s="1"/>
      <c r="AC51" s="1"/>
      <c r="AD51" s="1"/>
      <c r="AE51" s="1"/>
      <c r="AF51" s="1"/>
      <c r="AG51" s="1"/>
      <c r="AH51" s="1"/>
      <c r="AI51" s="1"/>
      <c r="AJ51" s="1"/>
      <c r="AK51" s="1"/>
      <c r="AM51" s="1"/>
      <c r="AN51" s="1" t="e">
        <f>#REF!+1</f>
        <v>#REF!</v>
      </c>
    </row>
    <row r="52" spans="1:40" ht="78" customHeight="1" thickBot="1" x14ac:dyDescent="0.25">
      <c r="A52" s="48" t="s">
        <v>95</v>
      </c>
      <c r="B52" s="96"/>
      <c r="C52" s="76"/>
      <c r="D52" s="76"/>
      <c r="E52" s="77"/>
      <c r="F52" s="49"/>
      <c r="G52" s="50"/>
      <c r="H52" s="105"/>
      <c r="I52" s="76"/>
      <c r="J52" s="76"/>
      <c r="K52" s="76"/>
      <c r="L52" s="76"/>
      <c r="M52" s="77"/>
      <c r="N52" s="1"/>
      <c r="O52" s="1"/>
      <c r="P52" s="1"/>
      <c r="Q52" s="1"/>
      <c r="R52" s="1"/>
      <c r="S52" s="1"/>
      <c r="T52" s="1"/>
      <c r="U52" s="1"/>
      <c r="V52" s="1"/>
      <c r="W52" s="1"/>
      <c r="X52" s="1"/>
      <c r="Y52" s="1"/>
      <c r="Z52" s="1"/>
      <c r="AA52" s="1"/>
      <c r="AB52" s="1"/>
      <c r="AC52" s="1"/>
      <c r="AD52" s="1"/>
      <c r="AE52" s="1"/>
      <c r="AF52" s="1"/>
      <c r="AG52" s="1"/>
      <c r="AH52" s="1"/>
      <c r="AI52" s="1"/>
      <c r="AJ52" s="1"/>
      <c r="AK52" s="1"/>
      <c r="AM52" s="1"/>
      <c r="AN52" s="1" t="e">
        <f>AN51+1</f>
        <v>#REF!</v>
      </c>
    </row>
    <row r="53" spans="1:40" ht="18.75" customHeight="1" thickBot="1" x14ac:dyDescent="0.25">
      <c r="A53" s="48" t="s">
        <v>121</v>
      </c>
      <c r="B53" s="97"/>
      <c r="C53" s="76"/>
      <c r="D53" s="76"/>
      <c r="E53" s="77"/>
      <c r="F53" s="49"/>
      <c r="G53" s="49"/>
      <c r="H53" s="105"/>
      <c r="I53" s="76"/>
      <c r="J53" s="76"/>
      <c r="K53" s="76"/>
      <c r="L53" s="76"/>
      <c r="M53" s="77"/>
      <c r="N53" s="1"/>
      <c r="O53" s="1"/>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24.75" customHeight="1" x14ac:dyDescent="0.2">
      <c r="A54" s="1"/>
      <c r="B54" s="98"/>
      <c r="C54" s="99"/>
      <c r="D54" s="99"/>
      <c r="E54" s="99"/>
      <c r="F54" s="99"/>
      <c r="G54" s="99"/>
      <c r="H54" s="99"/>
      <c r="I54" s="100"/>
      <c r="J54" s="98"/>
      <c r="K54" s="99"/>
      <c r="L54" s="99"/>
      <c r="M54" s="100"/>
      <c r="N54" s="1"/>
      <c r="O54" s="1"/>
      <c r="P54" s="1"/>
      <c r="Q54" s="1"/>
      <c r="R54" s="1"/>
      <c r="S54" s="1"/>
      <c r="T54" s="1"/>
      <c r="U54" s="1"/>
      <c r="V54" s="1"/>
      <c r="W54" s="1"/>
      <c r="X54" s="1"/>
      <c r="Y54" s="1"/>
      <c r="Z54" s="1"/>
      <c r="AA54" s="1"/>
      <c r="AB54" s="1"/>
      <c r="AC54" s="1"/>
      <c r="AD54" s="1"/>
      <c r="AE54" s="1"/>
      <c r="AF54" s="1"/>
      <c r="AG54" s="1"/>
      <c r="AH54" s="1"/>
      <c r="AI54" s="1"/>
      <c r="AJ54" s="1"/>
      <c r="AK54" s="1"/>
      <c r="AM54" s="1"/>
      <c r="AN54" s="1" t="e">
        <f t="shared" ref="AN54:AN56" si="3">AN53+1</f>
        <v>#REF!</v>
      </c>
    </row>
    <row r="55" spans="1:40" ht="24.75" hidden="1" customHeight="1" x14ac:dyDescent="0.2">
      <c r="A55" s="1"/>
      <c r="B55" s="98"/>
      <c r="C55" s="99"/>
      <c r="D55" s="99"/>
      <c r="E55" s="99"/>
      <c r="F55" s="99"/>
      <c r="G55" s="99"/>
      <c r="H55" s="99"/>
      <c r="I55" s="100"/>
      <c r="J55" s="98"/>
      <c r="K55" s="99"/>
      <c r="L55" s="99"/>
      <c r="M55" s="100"/>
      <c r="N55" s="1"/>
      <c r="O55" s="1"/>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24.75" hidden="1" customHeight="1" x14ac:dyDescent="0.2">
      <c r="A56" s="1"/>
      <c r="B56" s="98"/>
      <c r="C56" s="99"/>
      <c r="D56" s="99"/>
      <c r="E56" s="99"/>
      <c r="F56" s="99"/>
      <c r="G56" s="99"/>
      <c r="H56" s="99"/>
      <c r="I56" s="100"/>
      <c r="J56" s="98"/>
      <c r="K56" s="99"/>
      <c r="L56" s="99"/>
      <c r="M56" s="100"/>
      <c r="N56" s="1"/>
      <c r="O56" s="1"/>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24.75" hidden="1" customHeight="1" x14ac:dyDescent="0.2">
      <c r="A57" s="1"/>
      <c r="B57" s="98"/>
      <c r="C57" s="99"/>
      <c r="D57" s="99"/>
      <c r="E57" s="99"/>
      <c r="F57" s="99"/>
      <c r="G57" s="99"/>
      <c r="H57" s="99"/>
      <c r="I57" s="100"/>
      <c r="J57" s="98"/>
      <c r="K57" s="99"/>
      <c r="L57" s="99"/>
      <c r="M57" s="100"/>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4.75" hidden="1" customHeight="1" x14ac:dyDescent="0.2">
      <c r="A58" s="1"/>
      <c r="B58" s="98"/>
      <c r="C58" s="99"/>
      <c r="D58" s="99"/>
      <c r="E58" s="99"/>
      <c r="F58" s="99"/>
      <c r="G58" s="99"/>
      <c r="H58" s="99"/>
      <c r="I58" s="100"/>
      <c r="J58" s="98"/>
      <c r="K58" s="99"/>
      <c r="L58" s="99"/>
      <c r="M58" s="100"/>
      <c r="N58" s="1"/>
      <c r="O58" s="1"/>
      <c r="P58" s="1"/>
      <c r="Q58" s="1"/>
      <c r="R58" s="1"/>
      <c r="S58" s="1"/>
      <c r="T58" s="1"/>
      <c r="U58" s="1"/>
      <c r="V58" s="1"/>
      <c r="W58" s="1"/>
      <c r="X58" s="1"/>
      <c r="Y58" s="1"/>
      <c r="Z58" s="1"/>
      <c r="AA58" s="1"/>
      <c r="AB58" s="1"/>
      <c r="AC58" s="1"/>
      <c r="AD58" s="1"/>
      <c r="AE58" s="1"/>
      <c r="AF58" s="1"/>
      <c r="AG58" s="1"/>
      <c r="AH58" s="1"/>
      <c r="AI58" s="1"/>
      <c r="AJ58" s="1"/>
      <c r="AK58" s="1"/>
      <c r="AM58" s="1"/>
      <c r="AN58" s="1"/>
    </row>
    <row r="59" spans="1:40" ht="12.75" hidden="1"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M59" s="1"/>
      <c r="AN59" s="1"/>
    </row>
    <row r="60" spans="1:40"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M61" s="1"/>
      <c r="AN61" s="1"/>
    </row>
    <row r="62" spans="1:40"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row>
    <row r="63" spans="1:40"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M63" s="1"/>
      <c r="AN63" s="1"/>
    </row>
    <row r="64" spans="1:40"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M64" s="1"/>
      <c r="AN64" s="1"/>
    </row>
    <row r="65" spans="1:40"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M65" s="1"/>
      <c r="AN65" s="1"/>
    </row>
    <row r="66" spans="1:40"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5" hidden="1" customHeight="1" x14ac:dyDescent="0.2">
      <c r="A74" s="1"/>
      <c r="B74" s="1"/>
      <c r="C74" s="1"/>
      <c r="D74" s="1"/>
      <c r="E74" s="1"/>
      <c r="F74" s="87"/>
      <c r="G74" s="88"/>
      <c r="H74" s="89"/>
      <c r="I74" s="51" t="s">
        <v>122</v>
      </c>
      <c r="J74" s="1"/>
      <c r="K74" s="52"/>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5" hidden="1" customHeight="1" x14ac:dyDescent="0.2">
      <c r="A75" s="1"/>
      <c r="B75" s="1"/>
      <c r="C75" s="1"/>
      <c r="D75" s="1"/>
      <c r="E75" s="1"/>
      <c r="F75" s="90"/>
      <c r="G75" s="91"/>
      <c r="H75" s="92"/>
      <c r="I75" s="51" t="s">
        <v>123</v>
      </c>
      <c r="J75" s="1"/>
      <c r="K75" s="52"/>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5" hidden="1" customHeight="1" x14ac:dyDescent="0.2">
      <c r="A76" s="1"/>
      <c r="B76" s="1"/>
      <c r="C76" s="1"/>
      <c r="D76" s="1"/>
      <c r="E76" s="1"/>
      <c r="F76" s="101"/>
      <c r="G76" s="99"/>
      <c r="H76" s="100"/>
      <c r="I76" s="51" t="s">
        <v>124</v>
      </c>
      <c r="J76" s="1"/>
      <c r="K76" s="52"/>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5" hidden="1" customHeight="1" x14ac:dyDescent="0.2">
      <c r="A77" s="1"/>
      <c r="B77" s="1"/>
      <c r="C77" s="1"/>
      <c r="D77" s="1"/>
      <c r="E77" s="1"/>
      <c r="F77" s="87"/>
      <c r="G77" s="88"/>
      <c r="H77" s="89"/>
      <c r="I77" s="1"/>
      <c r="J77" s="1"/>
      <c r="K77" s="52"/>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5" hidden="1" customHeight="1" x14ac:dyDescent="0.2">
      <c r="A78" s="1"/>
      <c r="B78" s="1"/>
      <c r="C78" s="1"/>
      <c r="D78" s="1"/>
      <c r="E78" s="1"/>
      <c r="F78" s="90"/>
      <c r="G78" s="91"/>
      <c r="H78" s="92"/>
      <c r="I78" s="1"/>
      <c r="J78" s="1"/>
      <c r="K78" s="52"/>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5" hidden="1" customHeight="1" x14ac:dyDescent="0.2">
      <c r="A79" s="1"/>
      <c r="B79" s="1"/>
      <c r="C79" s="1"/>
      <c r="D79" s="1"/>
      <c r="E79" s="1"/>
      <c r="F79" s="1"/>
      <c r="G79" s="1"/>
      <c r="H79" s="1"/>
      <c r="I79" s="1"/>
      <c r="J79" s="1"/>
      <c r="K79" s="52"/>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5" hidden="1" customHeight="1" x14ac:dyDescent="0.2">
      <c r="A80" s="1"/>
      <c r="B80" s="1"/>
      <c r="C80" s="1"/>
      <c r="D80" s="1"/>
      <c r="E80" s="1"/>
      <c r="F80" s="1"/>
      <c r="G80" s="1"/>
      <c r="H80" s="1"/>
      <c r="I80" s="1"/>
      <c r="J80" s="1"/>
      <c r="K80" s="52"/>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5" hidden="1" customHeight="1" x14ac:dyDescent="0.2">
      <c r="A81" s="1"/>
      <c r="B81" s="1"/>
      <c r="C81" s="1"/>
      <c r="D81" s="1"/>
      <c r="E81" s="1"/>
      <c r="F81" s="1"/>
      <c r="G81" s="1"/>
      <c r="H81" s="1"/>
      <c r="I81" s="1"/>
      <c r="J81" s="1"/>
      <c r="K81" s="52"/>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5" hidden="1" customHeight="1" x14ac:dyDescent="0.2">
      <c r="A82" s="1"/>
      <c r="B82" s="1"/>
      <c r="C82" s="1"/>
      <c r="D82" s="1"/>
      <c r="E82" s="1"/>
      <c r="F82" s="1"/>
      <c r="G82" s="1"/>
      <c r="H82" s="1"/>
      <c r="I82" s="1"/>
      <c r="J82" s="1"/>
      <c r="K82" s="52"/>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5" hidden="1" customHeight="1" x14ac:dyDescent="0.2">
      <c r="A83" s="1"/>
      <c r="B83" s="1"/>
      <c r="C83" s="1"/>
      <c r="D83" s="1"/>
      <c r="E83" s="1"/>
      <c r="F83" s="1"/>
      <c r="G83" s="1"/>
      <c r="H83" s="1"/>
      <c r="I83" s="1"/>
      <c r="J83" s="1"/>
      <c r="K83" s="52"/>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5" hidden="1" customHeight="1" x14ac:dyDescent="0.2">
      <c r="A84" s="1"/>
      <c r="B84" s="1"/>
      <c r="C84" s="1"/>
      <c r="D84" s="1"/>
      <c r="E84" s="1"/>
      <c r="F84" s="1"/>
      <c r="G84" s="1"/>
      <c r="H84" s="1"/>
      <c r="I84" s="1"/>
      <c r="J84" s="1"/>
      <c r="K84" s="52"/>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5" hidden="1" customHeight="1" x14ac:dyDescent="0.2">
      <c r="A85" s="1"/>
      <c r="B85" s="1"/>
      <c r="C85" s="1"/>
      <c r="D85" s="1"/>
      <c r="E85" s="1"/>
      <c r="F85" s="1"/>
      <c r="G85" s="1"/>
      <c r="H85" s="1"/>
      <c r="I85" s="1"/>
      <c r="J85" s="1"/>
      <c r="K85" s="52"/>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
      <c r="G86" s="1"/>
      <c r="H86" s="1"/>
      <c r="I86" s="1"/>
      <c r="J86" s="1"/>
      <c r="K86" s="5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
      <c r="G87" s="1"/>
      <c r="H87" s="1"/>
      <c r="I87" s="1"/>
      <c r="J87" s="1"/>
      <c r="K87" s="5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
      <c r="G88" s="1"/>
      <c r="H88" s="1"/>
      <c r="I88" s="1"/>
      <c r="J88" s="1"/>
      <c r="K88" s="5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
      <c r="G89" s="1"/>
      <c r="H89" s="1"/>
      <c r="I89" s="1"/>
      <c r="J89" s="1"/>
      <c r="K89" s="5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
      <c r="G90" s="1"/>
      <c r="H90" s="1"/>
      <c r="I90" s="1"/>
      <c r="J90" s="1"/>
      <c r="K90" s="5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sheetData>
  <mergeCells count="84">
    <mergeCell ref="L27:M27"/>
    <mergeCell ref="I29:J29"/>
    <mergeCell ref="L29:M31"/>
    <mergeCell ref="A19:B22"/>
    <mergeCell ref="A25:A26"/>
    <mergeCell ref="B25:B26"/>
    <mergeCell ref="C25:C26"/>
    <mergeCell ref="D25:D26"/>
    <mergeCell ref="E25:E27"/>
    <mergeCell ref="A29:C31"/>
    <mergeCell ref="D31:E31"/>
    <mergeCell ref="J22:L22"/>
    <mergeCell ref="D29:E29"/>
    <mergeCell ref="D30:E30"/>
    <mergeCell ref="A14:B14"/>
    <mergeCell ref="L26:M26"/>
    <mergeCell ref="A15:B15"/>
    <mergeCell ref="A17:B18"/>
    <mergeCell ref="C17:D18"/>
    <mergeCell ref="L24:M24"/>
    <mergeCell ref="L25:M25"/>
    <mergeCell ref="C13:M13"/>
    <mergeCell ref="C14:M14"/>
    <mergeCell ref="J20:L20"/>
    <mergeCell ref="F20:H20"/>
    <mergeCell ref="F21:H21"/>
    <mergeCell ref="J21:L21"/>
    <mergeCell ref="F18:H18"/>
    <mergeCell ref="J18:L18"/>
    <mergeCell ref="F19:H19"/>
    <mergeCell ref="J19:L19"/>
    <mergeCell ref="C19:D22"/>
    <mergeCell ref="F22:H22"/>
    <mergeCell ref="C15:M15"/>
    <mergeCell ref="E17:M17"/>
    <mergeCell ref="C8:M8"/>
    <mergeCell ref="C9:M9"/>
    <mergeCell ref="C11:J11"/>
    <mergeCell ref="L11:M11"/>
    <mergeCell ref="C12:M12"/>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J56:M56"/>
    <mergeCell ref="J57:M57"/>
    <mergeCell ref="J58:M58"/>
    <mergeCell ref="H49:M49"/>
    <mergeCell ref="H50:M50"/>
    <mergeCell ref="H51:M51"/>
    <mergeCell ref="H52:M52"/>
    <mergeCell ref="H53:M53"/>
    <mergeCell ref="J54:M54"/>
    <mergeCell ref="J55:M55"/>
    <mergeCell ref="B55:I55"/>
    <mergeCell ref="F77:H78"/>
    <mergeCell ref="B47:E48"/>
    <mergeCell ref="B50:E50"/>
    <mergeCell ref="B51:E51"/>
    <mergeCell ref="B52:E52"/>
    <mergeCell ref="B53:E53"/>
    <mergeCell ref="B54:I54"/>
    <mergeCell ref="B56:I56"/>
    <mergeCell ref="B57:I57"/>
    <mergeCell ref="B58:I58"/>
    <mergeCell ref="F74:H75"/>
    <mergeCell ref="F76:H76"/>
    <mergeCell ref="B49:E49"/>
    <mergeCell ref="A33:M33"/>
    <mergeCell ref="A45:M45"/>
    <mergeCell ref="A47:A48"/>
    <mergeCell ref="F47:G47"/>
    <mergeCell ref="H47:M48"/>
  </mergeCells>
  <conditionalFormatting sqref="E36:F39">
    <cfRule type="cellIs" dxfId="1" priority="1" operator="between">
      <formula>$L$31</formula>
      <formula>$M$31</formula>
    </cfRule>
  </conditionalFormatting>
  <conditionalFormatting sqref="E36:F39">
    <cfRule type="cellIs" dxfId="0" priority="2" operator="between">
      <formula>$L$30</formula>
      <formula>$M$30</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B25"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C14" xr:uid="{00000000-0002-0000-0000-000004000000}">
      <formula1>$O$45:$O$48</formula1>
    </dataValidation>
    <dataValidation type="list" allowBlank="1" showInputMessage="1" showErrorMessage="1" prompt=" - " sqref="B24" xr:uid="{00000000-0002-0000-0000-000005000000}">
      <formula1>$O$3:$O$5</formula1>
    </dataValidation>
    <dataValidation type="list" allowBlank="1" showInputMessage="1" showErrorMessage="1" prompt=" - " sqref="C7" xr:uid="{00000000-0002-0000-0000-000007000000}">
      <formula1>$O$24:$O$37</formula1>
    </dataValidation>
    <dataValidation type="list" allowBlank="1" showInputMessage="1" showErrorMessage="1" prompt=" - " sqref="C19" xr:uid="{00000000-0002-0000-0000-000006000000}">
      <formula1>#REF!</formula1>
    </dataValidation>
  </dataValidations>
  <pageMargins left="0.70866141732283472" right="0.70866141732283472" top="0.74803149606299213" bottom="0.74803149606299213" header="0" footer="0"/>
  <pageSetup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54" t="s">
        <v>6</v>
      </c>
    </row>
    <row r="4" spans="1:1" ht="15" customHeight="1" x14ac:dyDescent="0.2">
      <c r="A4" s="54" t="s">
        <v>8</v>
      </c>
    </row>
    <row r="5" spans="1:1" ht="15" customHeight="1" x14ac:dyDescent="0.2">
      <c r="A5" s="2" t="s">
        <v>9</v>
      </c>
    </row>
    <row r="6" spans="1:1" ht="15" customHeight="1" x14ac:dyDescent="0.2">
      <c r="A6" s="54" t="s">
        <v>14</v>
      </c>
    </row>
    <row r="7" spans="1:1" ht="15" customHeight="1" x14ac:dyDescent="0.2">
      <c r="A7" s="54" t="s">
        <v>17</v>
      </c>
    </row>
    <row r="8" spans="1:1" ht="15" customHeight="1" x14ac:dyDescent="0.2">
      <c r="A8" s="54" t="s">
        <v>20</v>
      </c>
    </row>
    <row r="9" spans="1:1" ht="15" customHeight="1" x14ac:dyDescent="0.2">
      <c r="A9" s="2" t="s">
        <v>21</v>
      </c>
    </row>
    <row r="10" spans="1:1" ht="15" customHeight="1" x14ac:dyDescent="0.2">
      <c r="A10" s="54" t="s">
        <v>26</v>
      </c>
    </row>
    <row r="11" spans="1:1" ht="15" customHeight="1" x14ac:dyDescent="0.2">
      <c r="A11" s="54" t="s">
        <v>29</v>
      </c>
    </row>
    <row r="12" spans="1:1" ht="15" customHeight="1" x14ac:dyDescent="0.2">
      <c r="A12" s="54" t="s">
        <v>127</v>
      </c>
    </row>
    <row r="13" spans="1:1" ht="15" customHeight="1" x14ac:dyDescent="0.2">
      <c r="A13" s="54" t="s">
        <v>38</v>
      </c>
    </row>
    <row r="14" spans="1:1" ht="15" customHeight="1" x14ac:dyDescent="0.2">
      <c r="A14" s="54" t="s">
        <v>39</v>
      </c>
    </row>
    <row r="15" spans="1:1" ht="15" customHeight="1" x14ac:dyDescent="0.2">
      <c r="A15" s="2" t="s">
        <v>43</v>
      </c>
    </row>
    <row r="16" spans="1:1" ht="15" customHeight="1" x14ac:dyDescent="0.2">
      <c r="A16" s="54" t="s">
        <v>49</v>
      </c>
    </row>
    <row r="17" spans="1:1" ht="15" customHeight="1" x14ac:dyDescent="0.2">
      <c r="A17" s="54" t="s">
        <v>54</v>
      </c>
    </row>
    <row r="18" spans="1:1" ht="15" customHeight="1" x14ac:dyDescent="0.2">
      <c r="A18" s="54" t="s">
        <v>13</v>
      </c>
    </row>
    <row r="19" spans="1:1" ht="15" customHeight="1" x14ac:dyDescent="0.2">
      <c r="A19" s="54" t="s">
        <v>55</v>
      </c>
    </row>
    <row r="20" spans="1:1" ht="15" customHeight="1" x14ac:dyDescent="0.2">
      <c r="A20" s="54"/>
    </row>
    <row r="21" spans="1:1" ht="15" customHeight="1" x14ac:dyDescent="0.2">
      <c r="A21" s="2" t="s">
        <v>56</v>
      </c>
    </row>
    <row r="22" spans="1:1" ht="15" customHeight="1" x14ac:dyDescent="0.2">
      <c r="A22" s="53" t="s">
        <v>64</v>
      </c>
    </row>
    <row r="23" spans="1:1" ht="15" customHeight="1" x14ac:dyDescent="0.2">
      <c r="A23" s="53" t="s">
        <v>70</v>
      </c>
    </row>
    <row r="24" spans="1:1" ht="15" customHeight="1" x14ac:dyDescent="0.2">
      <c r="A24" s="53" t="s">
        <v>72</v>
      </c>
    </row>
    <row r="25" spans="1:1" ht="15" customHeight="1" x14ac:dyDescent="0.2">
      <c r="A25" s="53" t="s">
        <v>74</v>
      </c>
    </row>
    <row r="26" spans="1:1" ht="15" customHeight="1" x14ac:dyDescent="0.2">
      <c r="A26" s="53" t="s">
        <v>75</v>
      </c>
    </row>
    <row r="27" spans="1:1" ht="15" customHeight="1" x14ac:dyDescent="0.2">
      <c r="A27" s="53" t="s">
        <v>80</v>
      </c>
    </row>
    <row r="28" spans="1:1" ht="15" customHeight="1" x14ac:dyDescent="0.2">
      <c r="A28" s="53" t="s">
        <v>82</v>
      </c>
    </row>
    <row r="29" spans="1:1" ht="15" customHeight="1" x14ac:dyDescent="0.2">
      <c r="A29" s="53" t="s">
        <v>128</v>
      </c>
    </row>
    <row r="30" spans="1:1" ht="15" customHeight="1" x14ac:dyDescent="0.2">
      <c r="A30" s="53" t="s">
        <v>84</v>
      </c>
    </row>
    <row r="31" spans="1:1" ht="15" customHeight="1" x14ac:dyDescent="0.2">
      <c r="A31" s="53" t="s">
        <v>86</v>
      </c>
    </row>
    <row r="32" spans="1:1" ht="15" customHeight="1" x14ac:dyDescent="0.2">
      <c r="A32" s="53" t="s">
        <v>87</v>
      </c>
    </row>
    <row r="33" spans="1:1" ht="15" customHeight="1" x14ac:dyDescent="0.2">
      <c r="A33" s="53" t="s">
        <v>88</v>
      </c>
    </row>
    <row r="34" spans="1:1" ht="15" customHeight="1" x14ac:dyDescent="0.2">
      <c r="A34" s="53" t="s">
        <v>90</v>
      </c>
    </row>
    <row r="35" spans="1:1" ht="15" customHeight="1" x14ac:dyDescent="0.2">
      <c r="A35" s="53" t="s">
        <v>92</v>
      </c>
    </row>
    <row r="36" spans="1:1" ht="15" customHeight="1" x14ac:dyDescent="0.2">
      <c r="A36" s="2" t="s">
        <v>94</v>
      </c>
    </row>
    <row r="37" spans="1:1" ht="15" customHeight="1" x14ac:dyDescent="0.2">
      <c r="A37" s="46" t="s">
        <v>96</v>
      </c>
    </row>
    <row r="38" spans="1:1" ht="15" customHeight="1" x14ac:dyDescent="0.2">
      <c r="A38" s="46" t="s">
        <v>19</v>
      </c>
    </row>
    <row r="39" spans="1:1" ht="15" customHeight="1" x14ac:dyDescent="0.2">
      <c r="A39" s="46" t="s">
        <v>97</v>
      </c>
    </row>
    <row r="40" spans="1:1" ht="15" customHeight="1" x14ac:dyDescent="0.2">
      <c r="A40" s="46" t="s">
        <v>98</v>
      </c>
    </row>
    <row r="41" spans="1:1" ht="15" customHeight="1" x14ac:dyDescent="0.2">
      <c r="A41" s="46" t="s">
        <v>129</v>
      </c>
    </row>
    <row r="42" spans="1:1" ht="12.75" customHeight="1" x14ac:dyDescent="0.2">
      <c r="A42" s="55" t="s">
        <v>130</v>
      </c>
    </row>
    <row r="43" spans="1:1" ht="12.75" customHeight="1" x14ac:dyDescent="0.2">
      <c r="A43" s="54" t="s">
        <v>99</v>
      </c>
    </row>
    <row r="44" spans="1:1" ht="12.75" customHeight="1" x14ac:dyDescent="0.2">
      <c r="A44" s="54" t="s">
        <v>100</v>
      </c>
    </row>
    <row r="45" spans="1:1" ht="12.75" customHeight="1" x14ac:dyDescent="0.2">
      <c r="A45" s="2" t="s">
        <v>101</v>
      </c>
    </row>
    <row r="46" spans="1:1" ht="12.75" customHeight="1" x14ac:dyDescent="0.2">
      <c r="A46" s="54" t="s">
        <v>102</v>
      </c>
    </row>
    <row r="47" spans="1:1" ht="12.75" customHeight="1" x14ac:dyDescent="0.2">
      <c r="A47" s="1" t="s">
        <v>51</v>
      </c>
    </row>
    <row r="48" spans="1:1" ht="12.75" customHeight="1" x14ac:dyDescent="0.2">
      <c r="A48" s="54" t="s">
        <v>103</v>
      </c>
    </row>
    <row r="49" spans="1:1" ht="12.75" customHeight="1" x14ac:dyDescent="0.2">
      <c r="A49" s="54" t="s">
        <v>104</v>
      </c>
    </row>
    <row r="50" spans="1:1" ht="12.75" customHeight="1" x14ac:dyDescent="0.2">
      <c r="A50" s="54" t="s">
        <v>105</v>
      </c>
    </row>
    <row r="51" spans="1:1" ht="12.75" customHeight="1" x14ac:dyDescent="0.2">
      <c r="A51" s="54" t="s">
        <v>106</v>
      </c>
    </row>
    <row r="52" spans="1:1" ht="12.75" customHeight="1" x14ac:dyDescent="0.2">
      <c r="A52" s="54" t="s">
        <v>107</v>
      </c>
    </row>
    <row r="53" spans="1:1" ht="12.75" customHeight="1" x14ac:dyDescent="0.2">
      <c r="A53" s="54" t="s">
        <v>131</v>
      </c>
    </row>
    <row r="54" spans="1:1" ht="12.75" customHeight="1" x14ac:dyDescent="0.2">
      <c r="A54" s="54" t="s">
        <v>108</v>
      </c>
    </row>
    <row r="55" spans="1:1" ht="12.75" customHeight="1" x14ac:dyDescent="0.2">
      <c r="A55" s="54" t="s">
        <v>109</v>
      </c>
    </row>
    <row r="56" spans="1:1" ht="12.75" customHeight="1" x14ac:dyDescent="0.2">
      <c r="A56" s="2" t="s">
        <v>110</v>
      </c>
    </row>
    <row r="57" spans="1:1" ht="25.5" customHeight="1" x14ac:dyDescent="0.2">
      <c r="A57" s="54" t="s">
        <v>125</v>
      </c>
    </row>
    <row r="58" spans="1:1" ht="25.5" customHeight="1" x14ac:dyDescent="0.2">
      <c r="A58" s="1" t="s">
        <v>126</v>
      </c>
    </row>
    <row r="59" spans="1:1" ht="25.5" customHeight="1" x14ac:dyDescent="0.2">
      <c r="A59" s="1" t="s">
        <v>132</v>
      </c>
    </row>
    <row r="60" spans="1:1" ht="12.75" customHeight="1" x14ac:dyDescent="0.2">
      <c r="A60" s="54" t="s">
        <v>34</v>
      </c>
    </row>
    <row r="61" spans="1:1" ht="12.75" customHeight="1" x14ac:dyDescent="0.2">
      <c r="A61" s="54"/>
    </row>
    <row r="62" spans="1:1" ht="12.75" customHeight="1" x14ac:dyDescent="0.2">
      <c r="A62" s="54"/>
    </row>
    <row r="63" spans="1:1" ht="12.75" customHeight="1" x14ac:dyDescent="0.2">
      <c r="A63" s="54"/>
    </row>
    <row r="64" spans="1:1" ht="12.75" customHeight="1" x14ac:dyDescent="0.2">
      <c r="A64" s="54"/>
    </row>
    <row r="65" spans="1:1" ht="12.75" customHeight="1" x14ac:dyDescent="0.2">
      <c r="A65" s="54"/>
    </row>
    <row r="66" spans="1:1" ht="12.75" customHeight="1" x14ac:dyDescent="0.2">
      <c r="A66" s="54"/>
    </row>
    <row r="67" spans="1:1" ht="12.75" customHeight="1" x14ac:dyDescent="0.2">
      <c r="A67" s="54"/>
    </row>
    <row r="68" spans="1:1" ht="12.75" customHeight="1" x14ac:dyDescent="0.2">
      <c r="A68" s="54"/>
    </row>
    <row r="69" spans="1:1" ht="12.75" customHeight="1" x14ac:dyDescent="0.2">
      <c r="A69" s="54"/>
    </row>
    <row r="70" spans="1:1" ht="12.75" customHeight="1" x14ac:dyDescent="0.2">
      <c r="A70" s="54"/>
    </row>
    <row r="71" spans="1:1" ht="12.75" customHeight="1" x14ac:dyDescent="0.2">
      <c r="A71" s="54"/>
    </row>
    <row r="72" spans="1:1" ht="12.75" customHeight="1" x14ac:dyDescent="0.2">
      <c r="A72" s="54"/>
    </row>
    <row r="73" spans="1:1" ht="12.75" customHeight="1" x14ac:dyDescent="0.2">
      <c r="A73" s="54"/>
    </row>
    <row r="74" spans="1:1" ht="12.75" customHeight="1" x14ac:dyDescent="0.2">
      <c r="A74" s="54"/>
    </row>
    <row r="75" spans="1:1" ht="12.75" customHeight="1" x14ac:dyDescent="0.2">
      <c r="A75" s="54"/>
    </row>
    <row r="76" spans="1:1" ht="12.75" customHeight="1" x14ac:dyDescent="0.2">
      <c r="A76" s="54"/>
    </row>
    <row r="77" spans="1:1" ht="12.75" customHeight="1" x14ac:dyDescent="0.2">
      <c r="A77" s="54"/>
    </row>
    <row r="78" spans="1:1" ht="12.75" customHeight="1" x14ac:dyDescent="0.2">
      <c r="A78" s="54"/>
    </row>
    <row r="79" spans="1:1" ht="12.75" customHeight="1" x14ac:dyDescent="0.2">
      <c r="A79" s="54"/>
    </row>
    <row r="80" spans="1:1" ht="12.75" customHeight="1" x14ac:dyDescent="0.2">
      <c r="A80" s="54"/>
    </row>
    <row r="81" spans="1:1" ht="12.75" customHeight="1" x14ac:dyDescent="0.2">
      <c r="A81" s="54"/>
    </row>
    <row r="82" spans="1:1" ht="12.75" customHeight="1" x14ac:dyDescent="0.2">
      <c r="A82" s="54"/>
    </row>
    <row r="83" spans="1:1" ht="12.75" customHeight="1" x14ac:dyDescent="0.2">
      <c r="A83" s="54"/>
    </row>
    <row r="84" spans="1:1" ht="12.75" customHeight="1" x14ac:dyDescent="0.2">
      <c r="A84" s="54"/>
    </row>
    <row r="85" spans="1:1" ht="12.75" customHeight="1" x14ac:dyDescent="0.2">
      <c r="A85" s="54"/>
    </row>
    <row r="86" spans="1:1" ht="12.75" customHeight="1" x14ac:dyDescent="0.2">
      <c r="A86" s="54"/>
    </row>
    <row r="87" spans="1:1" ht="12.75" customHeight="1" x14ac:dyDescent="0.2">
      <c r="A87" s="54"/>
    </row>
    <row r="88" spans="1:1" ht="12.75" customHeight="1" x14ac:dyDescent="0.2">
      <c r="A88" s="54"/>
    </row>
    <row r="89" spans="1:1" ht="12.75" customHeight="1" x14ac:dyDescent="0.2">
      <c r="A89" s="54"/>
    </row>
    <row r="90" spans="1:1" ht="12.75" customHeight="1" x14ac:dyDescent="0.2">
      <c r="A90" s="54"/>
    </row>
    <row r="91" spans="1:1" ht="12.75" customHeight="1" x14ac:dyDescent="0.2">
      <c r="A91" s="54"/>
    </row>
    <row r="92" spans="1:1" ht="12.75" customHeight="1" x14ac:dyDescent="0.2">
      <c r="A92" s="54"/>
    </row>
    <row r="93" spans="1:1" ht="12.75" customHeight="1" x14ac:dyDescent="0.2">
      <c r="A93" s="54"/>
    </row>
    <row r="94" spans="1:1" ht="12.75" customHeight="1" x14ac:dyDescent="0.2">
      <c r="A94" s="54"/>
    </row>
    <row r="95" spans="1:1" ht="12.75" customHeight="1" x14ac:dyDescent="0.2">
      <c r="A95" s="54"/>
    </row>
    <row r="96" spans="1:1" ht="12.75" customHeight="1" x14ac:dyDescent="0.2">
      <c r="A96" s="54"/>
    </row>
    <row r="97" spans="1:1" ht="12.75" customHeight="1" x14ac:dyDescent="0.2">
      <c r="A97" s="54"/>
    </row>
    <row r="98" spans="1:1" ht="12.75" customHeight="1" x14ac:dyDescent="0.2">
      <c r="A98" s="54"/>
    </row>
    <row r="99" spans="1:1" ht="12.75" customHeight="1" x14ac:dyDescent="0.2">
      <c r="A99" s="54"/>
    </row>
    <row r="100" spans="1:1" ht="12.75" customHeight="1" x14ac:dyDescent="0.2">
      <c r="A100" s="54"/>
    </row>
    <row r="101" spans="1:1" ht="12.75" customHeight="1" x14ac:dyDescent="0.2">
      <c r="A101" s="54"/>
    </row>
    <row r="102" spans="1:1" ht="12.75" customHeight="1" x14ac:dyDescent="0.2">
      <c r="A102" s="54"/>
    </row>
    <row r="103" spans="1:1" ht="12.75" customHeight="1" x14ac:dyDescent="0.2">
      <c r="A103" s="54"/>
    </row>
    <row r="104" spans="1:1" ht="12.75" customHeight="1" x14ac:dyDescent="0.2">
      <c r="A104" s="54"/>
    </row>
    <row r="105" spans="1:1" ht="12.75" customHeight="1" x14ac:dyDescent="0.2">
      <c r="A105" s="54"/>
    </row>
    <row r="106" spans="1:1" ht="12.75" customHeight="1" x14ac:dyDescent="0.2">
      <c r="A106" s="54"/>
    </row>
    <row r="107" spans="1:1" ht="12.75" customHeight="1" x14ac:dyDescent="0.2">
      <c r="A107" s="54"/>
    </row>
    <row r="108" spans="1:1" ht="12.75" customHeight="1" x14ac:dyDescent="0.2">
      <c r="A108" s="54"/>
    </row>
    <row r="109" spans="1:1" ht="12.75" customHeight="1" x14ac:dyDescent="0.2">
      <c r="A109" s="54"/>
    </row>
    <row r="110" spans="1:1" ht="12.75" customHeight="1" x14ac:dyDescent="0.2">
      <c r="A110" s="54"/>
    </row>
    <row r="111" spans="1:1" ht="12.75" customHeight="1" x14ac:dyDescent="0.2">
      <c r="A111" s="54"/>
    </row>
    <row r="112" spans="1:1" ht="12.75" customHeight="1" x14ac:dyDescent="0.2">
      <c r="A112" s="54"/>
    </row>
    <row r="113" spans="1:1" ht="12.75" customHeight="1" x14ac:dyDescent="0.2">
      <c r="A113" s="54"/>
    </row>
    <row r="114" spans="1:1" ht="12.75" customHeight="1" x14ac:dyDescent="0.2">
      <c r="A114" s="54"/>
    </row>
    <row r="115" spans="1:1" ht="12.75" customHeight="1" x14ac:dyDescent="0.2">
      <c r="A115" s="54"/>
    </row>
    <row r="116" spans="1:1" ht="12.75" customHeight="1" x14ac:dyDescent="0.2">
      <c r="A116" s="54"/>
    </row>
    <row r="117" spans="1:1" ht="12.75" customHeight="1" x14ac:dyDescent="0.2">
      <c r="A117" s="54"/>
    </row>
    <row r="118" spans="1:1" ht="12.75" customHeight="1" x14ac:dyDescent="0.2">
      <c r="A118" s="54"/>
    </row>
    <row r="119" spans="1:1" ht="12.75" customHeight="1" x14ac:dyDescent="0.2">
      <c r="A119" s="54"/>
    </row>
    <row r="120" spans="1:1" ht="12.75" customHeight="1" x14ac:dyDescent="0.2">
      <c r="A120" s="54"/>
    </row>
    <row r="121" spans="1:1" ht="12.75" customHeight="1" x14ac:dyDescent="0.2">
      <c r="A121" s="54"/>
    </row>
    <row r="122" spans="1:1" ht="12.75" customHeight="1" x14ac:dyDescent="0.2">
      <c r="A122" s="54"/>
    </row>
    <row r="123" spans="1:1" ht="12.75" customHeight="1" x14ac:dyDescent="0.2">
      <c r="A123" s="54"/>
    </row>
    <row r="124" spans="1:1" ht="12.75" customHeight="1" x14ac:dyDescent="0.2">
      <c r="A124" s="54"/>
    </row>
    <row r="125" spans="1:1" ht="12.75" customHeight="1" x14ac:dyDescent="0.2">
      <c r="A125" s="54"/>
    </row>
    <row r="126" spans="1:1" ht="12.75" customHeight="1" x14ac:dyDescent="0.2">
      <c r="A126" s="54"/>
    </row>
    <row r="127" spans="1:1" ht="12.75" customHeight="1" x14ac:dyDescent="0.2">
      <c r="A127" s="54"/>
    </row>
    <row r="128" spans="1:1" ht="12.75" customHeight="1" x14ac:dyDescent="0.2">
      <c r="A128" s="54"/>
    </row>
    <row r="129" spans="1:1" ht="12.75" customHeight="1" x14ac:dyDescent="0.2">
      <c r="A129" s="54"/>
    </row>
    <row r="130" spans="1:1" ht="12.75" customHeight="1" x14ac:dyDescent="0.2">
      <c r="A130" s="54"/>
    </row>
    <row r="131" spans="1:1" ht="12.75" customHeight="1" x14ac:dyDescent="0.2">
      <c r="A131" s="54"/>
    </row>
    <row r="132" spans="1:1" ht="12.75" customHeight="1" x14ac:dyDescent="0.2">
      <c r="A132" s="54"/>
    </row>
    <row r="133" spans="1:1" ht="12.75" customHeight="1" x14ac:dyDescent="0.2">
      <c r="A133" s="54"/>
    </row>
    <row r="134" spans="1:1" ht="12.75" customHeight="1" x14ac:dyDescent="0.2">
      <c r="A134" s="54"/>
    </row>
    <row r="135" spans="1:1" ht="12.75" customHeight="1" x14ac:dyDescent="0.2">
      <c r="A135" s="54"/>
    </row>
    <row r="136" spans="1:1" ht="12.75" customHeight="1" x14ac:dyDescent="0.2">
      <c r="A136" s="54"/>
    </row>
    <row r="137" spans="1:1" ht="12.75" customHeight="1" x14ac:dyDescent="0.2">
      <c r="A137" s="54"/>
    </row>
    <row r="138" spans="1:1" ht="12.75" customHeight="1" x14ac:dyDescent="0.2">
      <c r="A138" s="54"/>
    </row>
    <row r="139" spans="1:1" ht="12.75" customHeight="1" x14ac:dyDescent="0.2">
      <c r="A139" s="54"/>
    </row>
    <row r="140" spans="1:1" ht="12.75" customHeight="1" x14ac:dyDescent="0.2">
      <c r="A140" s="54"/>
    </row>
    <row r="141" spans="1:1" ht="12.75" customHeight="1" x14ac:dyDescent="0.2">
      <c r="A141" s="54"/>
    </row>
    <row r="142" spans="1:1" ht="12.75" customHeight="1" x14ac:dyDescent="0.2">
      <c r="A142" s="54"/>
    </row>
    <row r="143" spans="1:1" ht="12.75" customHeight="1" x14ac:dyDescent="0.2">
      <c r="A143" s="54"/>
    </row>
    <row r="144" spans="1:1" ht="12.75" customHeight="1" x14ac:dyDescent="0.2">
      <c r="A144" s="54"/>
    </row>
    <row r="145" spans="1:1" ht="12.75" customHeight="1" x14ac:dyDescent="0.2">
      <c r="A145" s="54"/>
    </row>
    <row r="146" spans="1:1" ht="12.75" customHeight="1" x14ac:dyDescent="0.2">
      <c r="A146" s="54"/>
    </row>
    <row r="147" spans="1:1" ht="12.75" customHeight="1" x14ac:dyDescent="0.2">
      <c r="A147" s="54"/>
    </row>
    <row r="148" spans="1:1" ht="12.75" customHeight="1" x14ac:dyDescent="0.2">
      <c r="A148" s="54"/>
    </row>
    <row r="149" spans="1:1" ht="12.75" customHeight="1" x14ac:dyDescent="0.2">
      <c r="A149" s="54"/>
    </row>
    <row r="150" spans="1:1" ht="12.75" customHeight="1" x14ac:dyDescent="0.2">
      <c r="A150" s="54"/>
    </row>
    <row r="151" spans="1:1" ht="12.75" customHeight="1" x14ac:dyDescent="0.2">
      <c r="A151" s="54"/>
    </row>
    <row r="152" spans="1:1" ht="12.75" customHeight="1" x14ac:dyDescent="0.2">
      <c r="A152" s="54"/>
    </row>
    <row r="153" spans="1:1" ht="12.75" customHeight="1" x14ac:dyDescent="0.2">
      <c r="A153" s="54"/>
    </row>
    <row r="154" spans="1:1" ht="12.75" customHeight="1" x14ac:dyDescent="0.2">
      <c r="A154" s="54"/>
    </row>
    <row r="155" spans="1:1" ht="12.75" customHeight="1" x14ac:dyDescent="0.2">
      <c r="A155" s="54"/>
    </row>
    <row r="156" spans="1:1" ht="12.75" customHeight="1" x14ac:dyDescent="0.2">
      <c r="A156" s="54"/>
    </row>
    <row r="157" spans="1:1" ht="12.75" customHeight="1" x14ac:dyDescent="0.2">
      <c r="A157" s="54"/>
    </row>
    <row r="158" spans="1:1" ht="12.75" customHeight="1" x14ac:dyDescent="0.2">
      <c r="A158" s="54"/>
    </row>
    <row r="159" spans="1:1" ht="12.75" customHeight="1" x14ac:dyDescent="0.2">
      <c r="A159" s="54"/>
    </row>
    <row r="160" spans="1:1" ht="12.75" customHeight="1" x14ac:dyDescent="0.2">
      <c r="A160" s="54"/>
    </row>
    <row r="161" spans="1:1" ht="12.75" customHeight="1" x14ac:dyDescent="0.2">
      <c r="A161" s="54"/>
    </row>
    <row r="162" spans="1:1" ht="12.75" customHeight="1" x14ac:dyDescent="0.2">
      <c r="A162" s="54"/>
    </row>
    <row r="163" spans="1:1" ht="12.75" customHeight="1" x14ac:dyDescent="0.2">
      <c r="A163" s="54"/>
    </row>
    <row r="164" spans="1:1" ht="12.75" customHeight="1" x14ac:dyDescent="0.2">
      <c r="A164" s="54"/>
    </row>
    <row r="165" spans="1:1" ht="12.75" customHeight="1" x14ac:dyDescent="0.2">
      <c r="A165" s="54"/>
    </row>
    <row r="166" spans="1:1" ht="12.75" customHeight="1" x14ac:dyDescent="0.2">
      <c r="A166" s="54"/>
    </row>
    <row r="167" spans="1:1" ht="12.75" customHeight="1" x14ac:dyDescent="0.2">
      <c r="A167" s="54"/>
    </row>
    <row r="168" spans="1:1" ht="12.75" customHeight="1" x14ac:dyDescent="0.2">
      <c r="A168" s="54"/>
    </row>
    <row r="169" spans="1:1" ht="12.75" customHeight="1" x14ac:dyDescent="0.2">
      <c r="A169" s="54"/>
    </row>
    <row r="170" spans="1:1" ht="12.75" customHeight="1" x14ac:dyDescent="0.2">
      <c r="A170" s="54"/>
    </row>
    <row r="171" spans="1:1" ht="12.75" customHeight="1" x14ac:dyDescent="0.2">
      <c r="A171" s="54"/>
    </row>
    <row r="172" spans="1:1" ht="12.75" customHeight="1" x14ac:dyDescent="0.2">
      <c r="A172" s="54"/>
    </row>
    <row r="173" spans="1:1" ht="12.75" customHeight="1" x14ac:dyDescent="0.2">
      <c r="A173" s="54"/>
    </row>
    <row r="174" spans="1:1" ht="12.75" customHeight="1" x14ac:dyDescent="0.2">
      <c r="A174" s="54"/>
    </row>
    <row r="175" spans="1:1" ht="12.75" customHeight="1" x14ac:dyDescent="0.2">
      <c r="A175" s="54"/>
    </row>
    <row r="176" spans="1:1" ht="12.75" customHeight="1" x14ac:dyDescent="0.2">
      <c r="A176" s="54"/>
    </row>
    <row r="177" spans="1:1" ht="12.75" customHeight="1" x14ac:dyDescent="0.2">
      <c r="A177" s="54"/>
    </row>
    <row r="178" spans="1:1" ht="12.75" customHeight="1" x14ac:dyDescent="0.2">
      <c r="A178" s="54"/>
    </row>
    <row r="179" spans="1:1" ht="12.75" customHeight="1" x14ac:dyDescent="0.2">
      <c r="A179" s="54"/>
    </row>
    <row r="180" spans="1:1" ht="12.75" customHeight="1" x14ac:dyDescent="0.2">
      <c r="A180" s="54"/>
    </row>
    <row r="181" spans="1:1" ht="12.75" customHeight="1" x14ac:dyDescent="0.2">
      <c r="A181" s="54"/>
    </row>
    <row r="182" spans="1:1" ht="12.75" customHeight="1" x14ac:dyDescent="0.2">
      <c r="A182" s="54"/>
    </row>
    <row r="183" spans="1:1" ht="12.75" customHeight="1" x14ac:dyDescent="0.2">
      <c r="A183" s="54"/>
    </row>
    <row r="184" spans="1:1" ht="12.75" customHeight="1" x14ac:dyDescent="0.2">
      <c r="A184" s="54"/>
    </row>
    <row r="185" spans="1:1" ht="12.75" customHeight="1" x14ac:dyDescent="0.2">
      <c r="A185" s="54"/>
    </row>
    <row r="186" spans="1:1" ht="12.75" customHeight="1" x14ac:dyDescent="0.2">
      <c r="A186" s="54"/>
    </row>
    <row r="187" spans="1:1" ht="12.75" customHeight="1" x14ac:dyDescent="0.2">
      <c r="A187" s="54"/>
    </row>
    <row r="188" spans="1:1" ht="12.75" customHeight="1" x14ac:dyDescent="0.2">
      <c r="A188" s="54"/>
    </row>
    <row r="189" spans="1:1" ht="12.75" customHeight="1" x14ac:dyDescent="0.2">
      <c r="A189" s="54"/>
    </row>
    <row r="190" spans="1:1" ht="12.75" customHeight="1" x14ac:dyDescent="0.2">
      <c r="A190" s="54"/>
    </row>
    <row r="191" spans="1:1" ht="12.75" customHeight="1" x14ac:dyDescent="0.2">
      <c r="A191" s="54"/>
    </row>
    <row r="192" spans="1:1" ht="12.75" customHeight="1" x14ac:dyDescent="0.2">
      <c r="A192" s="54"/>
    </row>
    <row r="193" spans="1:1" ht="12.75" customHeight="1" x14ac:dyDescent="0.2">
      <c r="A193" s="54"/>
    </row>
    <row r="194" spans="1:1" ht="12.75" customHeight="1" x14ac:dyDescent="0.2">
      <c r="A194" s="54"/>
    </row>
    <row r="195" spans="1:1" ht="12.75" customHeight="1" x14ac:dyDescent="0.2">
      <c r="A195" s="54"/>
    </row>
    <row r="196" spans="1:1" ht="12.75" customHeight="1" x14ac:dyDescent="0.2">
      <c r="A196" s="54"/>
    </row>
    <row r="197" spans="1:1" ht="12.75" customHeight="1" x14ac:dyDescent="0.2">
      <c r="A197" s="54"/>
    </row>
    <row r="198" spans="1:1" ht="12.75" customHeight="1" x14ac:dyDescent="0.2">
      <c r="A198" s="54"/>
    </row>
    <row r="199" spans="1:1" ht="12.75" customHeight="1" x14ac:dyDescent="0.2">
      <c r="A199" s="54"/>
    </row>
    <row r="200" spans="1:1" ht="12.75" customHeight="1" x14ac:dyDescent="0.2">
      <c r="A200" s="54"/>
    </row>
    <row r="201" spans="1:1" ht="12.75" customHeight="1" x14ac:dyDescent="0.2">
      <c r="A201" s="54"/>
    </row>
    <row r="202" spans="1:1" ht="12.75" customHeight="1" x14ac:dyDescent="0.2">
      <c r="A202" s="54"/>
    </row>
    <row r="203" spans="1:1" ht="12.75" customHeight="1" x14ac:dyDescent="0.2">
      <c r="A203" s="54"/>
    </row>
    <row r="204" spans="1:1" ht="12.75" customHeight="1" x14ac:dyDescent="0.2">
      <c r="A204" s="54"/>
    </row>
    <row r="205" spans="1:1" ht="12.75" customHeight="1" x14ac:dyDescent="0.2">
      <c r="A205" s="54"/>
    </row>
    <row r="206" spans="1:1" ht="12.75" customHeight="1" x14ac:dyDescent="0.2">
      <c r="A206" s="54"/>
    </row>
    <row r="207" spans="1:1" ht="12.75" customHeight="1" x14ac:dyDescent="0.2">
      <c r="A207" s="54"/>
    </row>
    <row r="208" spans="1:1" ht="12.75" customHeight="1" x14ac:dyDescent="0.2">
      <c r="A208" s="54"/>
    </row>
    <row r="209" spans="1:1" ht="12.75" customHeight="1" x14ac:dyDescent="0.2">
      <c r="A209" s="54"/>
    </row>
    <row r="210" spans="1:1" ht="12.75" customHeight="1" x14ac:dyDescent="0.2">
      <c r="A210" s="54"/>
    </row>
    <row r="211" spans="1:1" ht="12.75" customHeight="1" x14ac:dyDescent="0.2">
      <c r="A211" s="54"/>
    </row>
    <row r="212" spans="1:1" ht="12.75" customHeight="1" x14ac:dyDescent="0.2">
      <c r="A212" s="54"/>
    </row>
    <row r="213" spans="1:1" ht="12.75" customHeight="1" x14ac:dyDescent="0.2">
      <c r="A213" s="54"/>
    </row>
    <row r="214" spans="1:1" ht="12.75" customHeight="1" x14ac:dyDescent="0.2">
      <c r="A214" s="54"/>
    </row>
    <row r="215" spans="1:1" ht="12.75" customHeight="1" x14ac:dyDescent="0.2">
      <c r="A215" s="54"/>
    </row>
    <row r="216" spans="1:1" ht="12.75" customHeight="1" x14ac:dyDescent="0.2">
      <c r="A216" s="54"/>
    </row>
    <row r="217" spans="1:1" ht="12.75" customHeight="1" x14ac:dyDescent="0.2">
      <c r="A217" s="54"/>
    </row>
    <row r="218" spans="1:1" ht="12.75" customHeight="1" x14ac:dyDescent="0.2">
      <c r="A218" s="54"/>
    </row>
    <row r="219" spans="1:1" ht="12.75" customHeight="1" x14ac:dyDescent="0.2">
      <c r="A219" s="54"/>
    </row>
    <row r="220" spans="1:1" ht="12.75" customHeight="1" x14ac:dyDescent="0.2">
      <c r="A220" s="54"/>
    </row>
    <row r="221" spans="1:1" ht="12.75" customHeight="1" x14ac:dyDescent="0.2">
      <c r="A221" s="54"/>
    </row>
    <row r="222" spans="1:1" ht="12.75" customHeight="1" x14ac:dyDescent="0.2">
      <c r="A222" s="54"/>
    </row>
    <row r="223" spans="1:1" ht="12.75" customHeight="1" x14ac:dyDescent="0.2">
      <c r="A223" s="54"/>
    </row>
    <row r="224" spans="1:1" ht="12.75" customHeight="1" x14ac:dyDescent="0.2">
      <c r="A224" s="54"/>
    </row>
    <row r="225" spans="1:1" ht="12.75" customHeight="1" x14ac:dyDescent="0.2">
      <c r="A225" s="54"/>
    </row>
    <row r="226" spans="1:1" ht="12.75" customHeight="1" x14ac:dyDescent="0.2">
      <c r="A226" s="54"/>
    </row>
    <row r="227" spans="1:1" ht="12.75" customHeight="1" x14ac:dyDescent="0.2">
      <c r="A227" s="54"/>
    </row>
    <row r="228" spans="1:1" ht="12.75" customHeight="1" x14ac:dyDescent="0.2">
      <c r="A228" s="54"/>
    </row>
    <row r="229" spans="1:1" ht="12.75" customHeight="1" x14ac:dyDescent="0.2">
      <c r="A229" s="54"/>
    </row>
    <row r="230" spans="1:1" ht="12.75" customHeight="1" x14ac:dyDescent="0.2">
      <c r="A230" s="54"/>
    </row>
    <row r="231" spans="1:1" ht="12.75" customHeight="1" x14ac:dyDescent="0.2">
      <c r="A231" s="54"/>
    </row>
    <row r="232" spans="1:1" ht="12.75" customHeight="1" x14ac:dyDescent="0.2">
      <c r="A232" s="54"/>
    </row>
    <row r="233" spans="1:1" ht="12.75" customHeight="1" x14ac:dyDescent="0.2">
      <c r="A233" s="54"/>
    </row>
    <row r="234" spans="1:1" ht="12.75" customHeight="1" x14ac:dyDescent="0.2">
      <c r="A234" s="54"/>
    </row>
    <row r="235" spans="1:1" ht="12.75" customHeight="1" x14ac:dyDescent="0.2">
      <c r="A235" s="54"/>
    </row>
    <row r="236" spans="1:1" ht="12.75" customHeight="1" x14ac:dyDescent="0.2">
      <c r="A236" s="54"/>
    </row>
    <row r="237" spans="1:1" ht="12.75" customHeight="1" x14ac:dyDescent="0.2">
      <c r="A237" s="54"/>
    </row>
    <row r="238" spans="1:1" ht="12.75" customHeight="1" x14ac:dyDescent="0.2">
      <c r="A238" s="54"/>
    </row>
    <row r="239" spans="1:1" ht="12.75" customHeight="1" x14ac:dyDescent="0.2">
      <c r="A239" s="54"/>
    </row>
    <row r="240" spans="1:1" ht="12.75" customHeight="1" x14ac:dyDescent="0.2">
      <c r="A240" s="54"/>
    </row>
    <row r="241" spans="1:1" ht="12.75" customHeight="1" x14ac:dyDescent="0.2">
      <c r="A241" s="54"/>
    </row>
    <row r="242" spans="1:1" ht="12.75" customHeight="1" x14ac:dyDescent="0.2">
      <c r="A242" s="54"/>
    </row>
    <row r="243" spans="1:1" ht="12.75" customHeight="1" x14ac:dyDescent="0.2">
      <c r="A243" s="54"/>
    </row>
    <row r="244" spans="1:1" ht="12.75" customHeight="1" x14ac:dyDescent="0.2">
      <c r="A244" s="54"/>
    </row>
    <row r="245" spans="1:1" ht="12.75" customHeight="1" x14ac:dyDescent="0.2">
      <c r="A245" s="54"/>
    </row>
    <row r="246" spans="1:1" ht="12.75" customHeight="1" x14ac:dyDescent="0.2">
      <c r="A246" s="54"/>
    </row>
    <row r="247" spans="1:1" ht="12.75" customHeight="1" x14ac:dyDescent="0.2">
      <c r="A247" s="54"/>
    </row>
    <row r="248" spans="1:1" ht="12.75" customHeight="1" x14ac:dyDescent="0.2">
      <c r="A248" s="54"/>
    </row>
    <row r="249" spans="1:1" ht="12.75" customHeight="1" x14ac:dyDescent="0.2">
      <c r="A249" s="54"/>
    </row>
    <row r="250" spans="1:1" ht="12.75" customHeight="1" x14ac:dyDescent="0.2">
      <c r="A250" s="54"/>
    </row>
    <row r="251" spans="1:1" ht="12.75" customHeight="1" x14ac:dyDescent="0.2">
      <c r="A251" s="54"/>
    </row>
    <row r="252" spans="1:1" ht="12.75" customHeight="1" x14ac:dyDescent="0.2">
      <c r="A252" s="54"/>
    </row>
    <row r="253" spans="1:1" ht="12.75" customHeight="1" x14ac:dyDescent="0.2">
      <c r="A253" s="54"/>
    </row>
    <row r="254" spans="1:1" ht="12.75" customHeight="1" x14ac:dyDescent="0.2">
      <c r="A254" s="54"/>
    </row>
    <row r="255" spans="1:1" ht="12.75" customHeight="1" x14ac:dyDescent="0.2">
      <c r="A255" s="54"/>
    </row>
    <row r="256" spans="1:1" ht="12.75" customHeight="1" x14ac:dyDescent="0.2">
      <c r="A256" s="54"/>
    </row>
    <row r="257" spans="1:1" ht="12.75" customHeight="1" x14ac:dyDescent="0.2">
      <c r="A257" s="54"/>
    </row>
    <row r="258" spans="1:1" ht="12.75" customHeight="1" x14ac:dyDescent="0.2">
      <c r="A258" s="54"/>
    </row>
    <row r="259" spans="1:1" ht="12.75" customHeight="1" x14ac:dyDescent="0.2">
      <c r="A259" s="54"/>
    </row>
    <row r="260" spans="1:1" ht="12.75" customHeight="1" x14ac:dyDescent="0.2">
      <c r="A260" s="54"/>
    </row>
    <row r="261" spans="1:1" ht="12.75" customHeight="1" x14ac:dyDescent="0.2">
      <c r="A261" s="54"/>
    </row>
    <row r="262" spans="1:1" ht="12.75" customHeight="1" x14ac:dyDescent="0.2">
      <c r="A262" s="54"/>
    </row>
    <row r="263" spans="1:1" ht="12.75" customHeight="1" x14ac:dyDescent="0.2">
      <c r="A263" s="54"/>
    </row>
    <row r="264" spans="1:1" ht="12.75" customHeight="1" x14ac:dyDescent="0.2">
      <c r="A264" s="54"/>
    </row>
    <row r="265" spans="1:1" ht="12.75" customHeight="1" x14ac:dyDescent="0.2">
      <c r="A265" s="54"/>
    </row>
    <row r="266" spans="1:1" ht="12.75" customHeight="1" x14ac:dyDescent="0.2">
      <c r="A266" s="54"/>
    </row>
    <row r="267" spans="1:1" ht="12.75" customHeight="1" x14ac:dyDescent="0.2">
      <c r="A267" s="54"/>
    </row>
    <row r="268" spans="1:1" ht="12.75" customHeight="1" x14ac:dyDescent="0.2">
      <c r="A268" s="54"/>
    </row>
    <row r="269" spans="1:1" ht="12.75" customHeight="1" x14ac:dyDescent="0.2">
      <c r="A269" s="54"/>
    </row>
    <row r="270" spans="1:1" ht="12.75" customHeight="1" x14ac:dyDescent="0.2">
      <c r="A270" s="54"/>
    </row>
    <row r="271" spans="1:1" ht="12.75" customHeight="1" x14ac:dyDescent="0.2">
      <c r="A271" s="54"/>
    </row>
    <row r="272" spans="1:1" ht="12.75" customHeight="1" x14ac:dyDescent="0.2">
      <c r="A272" s="54"/>
    </row>
    <row r="273" spans="1:1" ht="12.75" customHeight="1" x14ac:dyDescent="0.2">
      <c r="A273" s="54"/>
    </row>
    <row r="274" spans="1:1" ht="12.75" customHeight="1" x14ac:dyDescent="0.2">
      <c r="A274" s="54"/>
    </row>
    <row r="275" spans="1:1" ht="12.75" customHeight="1" x14ac:dyDescent="0.2">
      <c r="A275" s="54"/>
    </row>
    <row r="276" spans="1:1" ht="12.75" customHeight="1" x14ac:dyDescent="0.2">
      <c r="A276" s="54"/>
    </row>
    <row r="277" spans="1:1" ht="12.75" customHeight="1" x14ac:dyDescent="0.2">
      <c r="A277" s="54"/>
    </row>
    <row r="278" spans="1:1" ht="12.75" customHeight="1" x14ac:dyDescent="0.2">
      <c r="A278" s="54"/>
    </row>
    <row r="279" spans="1:1" ht="12.75" customHeight="1" x14ac:dyDescent="0.2">
      <c r="A279" s="54"/>
    </row>
    <row r="280" spans="1:1" ht="12.75" customHeight="1" x14ac:dyDescent="0.2">
      <c r="A280" s="54"/>
    </row>
    <row r="281" spans="1:1" ht="12.75" customHeight="1" x14ac:dyDescent="0.2">
      <c r="A281" s="54"/>
    </row>
    <row r="282" spans="1:1" ht="12.75" customHeight="1" x14ac:dyDescent="0.2">
      <c r="A282" s="54"/>
    </row>
    <row r="283" spans="1:1" ht="12.75" customHeight="1" x14ac:dyDescent="0.2">
      <c r="A283" s="54"/>
    </row>
    <row r="284" spans="1:1" ht="12.75" customHeight="1" x14ac:dyDescent="0.2">
      <c r="A284" s="54"/>
    </row>
    <row r="285" spans="1:1" ht="12.75" customHeight="1" x14ac:dyDescent="0.2">
      <c r="A285" s="54"/>
    </row>
    <row r="286" spans="1:1" ht="12.75" customHeight="1" x14ac:dyDescent="0.2">
      <c r="A286" s="54"/>
    </row>
    <row r="287" spans="1:1" ht="12.75" customHeight="1" x14ac:dyDescent="0.2">
      <c r="A287" s="54"/>
    </row>
    <row r="288" spans="1:1" ht="12.75" customHeight="1" x14ac:dyDescent="0.2">
      <c r="A288" s="54"/>
    </row>
    <row r="289" spans="1:1" ht="12.75" customHeight="1" x14ac:dyDescent="0.2">
      <c r="A289" s="54"/>
    </row>
    <row r="290" spans="1:1" ht="12.75" customHeight="1" x14ac:dyDescent="0.2">
      <c r="A290" s="54"/>
    </row>
    <row r="291" spans="1:1" ht="12.75" customHeight="1" x14ac:dyDescent="0.2">
      <c r="A291" s="54"/>
    </row>
    <row r="292" spans="1:1" ht="12.75" customHeight="1" x14ac:dyDescent="0.2">
      <c r="A292" s="54"/>
    </row>
    <row r="293" spans="1:1" ht="12.75" customHeight="1" x14ac:dyDescent="0.2">
      <c r="A293" s="54"/>
    </row>
    <row r="294" spans="1:1" ht="12.75" customHeight="1" x14ac:dyDescent="0.2">
      <c r="A294" s="54"/>
    </row>
    <row r="295" spans="1:1" ht="12.75" customHeight="1" x14ac:dyDescent="0.2">
      <c r="A295" s="54"/>
    </row>
    <row r="296" spans="1:1" ht="12.75" customHeight="1" x14ac:dyDescent="0.2">
      <c r="A296" s="54"/>
    </row>
    <row r="297" spans="1:1" ht="12.75" customHeight="1" x14ac:dyDescent="0.2">
      <c r="A297" s="54"/>
    </row>
    <row r="298" spans="1:1" ht="12.75" customHeight="1" x14ac:dyDescent="0.2">
      <c r="A298" s="54"/>
    </row>
    <row r="299" spans="1:1" ht="12.75" customHeight="1" x14ac:dyDescent="0.2">
      <c r="A299" s="54"/>
    </row>
    <row r="300" spans="1:1" ht="12.75" customHeight="1" x14ac:dyDescent="0.2">
      <c r="A300" s="54"/>
    </row>
    <row r="301" spans="1:1" ht="12.75" customHeight="1" x14ac:dyDescent="0.2">
      <c r="A301" s="54"/>
    </row>
    <row r="302" spans="1:1" ht="12.75" customHeight="1" x14ac:dyDescent="0.2">
      <c r="A302" s="54"/>
    </row>
    <row r="303" spans="1:1" ht="12.75" customHeight="1" x14ac:dyDescent="0.2">
      <c r="A303" s="54"/>
    </row>
    <row r="304" spans="1:1" ht="12.75" customHeight="1" x14ac:dyDescent="0.2">
      <c r="A304" s="54"/>
    </row>
    <row r="305" spans="1:1" ht="12.75" customHeight="1" x14ac:dyDescent="0.2">
      <c r="A305" s="54"/>
    </row>
    <row r="306" spans="1:1" ht="12.75" customHeight="1" x14ac:dyDescent="0.2">
      <c r="A306" s="54"/>
    </row>
    <row r="307" spans="1:1" ht="12.75" customHeight="1" x14ac:dyDescent="0.2">
      <c r="A307" s="54"/>
    </row>
    <row r="308" spans="1:1" ht="12.75" customHeight="1" x14ac:dyDescent="0.2">
      <c r="A308" s="54"/>
    </row>
    <row r="309" spans="1:1" ht="12.75" customHeight="1" x14ac:dyDescent="0.2">
      <c r="A309" s="54"/>
    </row>
    <row r="310" spans="1:1" ht="12.75" customHeight="1" x14ac:dyDescent="0.2">
      <c r="A310" s="54"/>
    </row>
    <row r="311" spans="1:1" ht="12.75" customHeight="1" x14ac:dyDescent="0.2">
      <c r="A311" s="54"/>
    </row>
    <row r="312" spans="1:1" ht="12.75" customHeight="1" x14ac:dyDescent="0.2">
      <c r="A312" s="54"/>
    </row>
    <row r="313" spans="1:1" ht="12.75" customHeight="1" x14ac:dyDescent="0.2">
      <c r="A313" s="54"/>
    </row>
    <row r="314" spans="1:1" ht="12.75" customHeight="1" x14ac:dyDescent="0.2">
      <c r="A314" s="54"/>
    </row>
    <row r="315" spans="1:1" ht="12.75" customHeight="1" x14ac:dyDescent="0.2">
      <c r="A315" s="54"/>
    </row>
    <row r="316" spans="1:1" ht="12.75" customHeight="1" x14ac:dyDescent="0.2">
      <c r="A316" s="54"/>
    </row>
    <row r="317" spans="1:1" ht="12.75" customHeight="1" x14ac:dyDescent="0.2">
      <c r="A317" s="54"/>
    </row>
    <row r="318" spans="1:1" ht="12.75" customHeight="1" x14ac:dyDescent="0.2">
      <c r="A318" s="54"/>
    </row>
    <row r="319" spans="1:1" ht="12.75" customHeight="1" x14ac:dyDescent="0.2">
      <c r="A319" s="54"/>
    </row>
    <row r="320" spans="1:1" ht="12.75" customHeight="1" x14ac:dyDescent="0.2">
      <c r="A320" s="54"/>
    </row>
    <row r="321" spans="1:1" ht="12.75" customHeight="1" x14ac:dyDescent="0.2">
      <c r="A321" s="54"/>
    </row>
    <row r="322" spans="1:1" ht="12.75" customHeight="1" x14ac:dyDescent="0.2">
      <c r="A322" s="54"/>
    </row>
    <row r="323" spans="1:1" ht="12.75" customHeight="1" x14ac:dyDescent="0.2">
      <c r="A323" s="54"/>
    </row>
    <row r="324" spans="1:1" ht="12.75" customHeight="1" x14ac:dyDescent="0.2">
      <c r="A324" s="54"/>
    </row>
    <row r="325" spans="1:1" ht="12.75" customHeight="1" x14ac:dyDescent="0.2">
      <c r="A325" s="54"/>
    </row>
    <row r="326" spans="1:1" ht="12.75" customHeight="1" x14ac:dyDescent="0.2">
      <c r="A326" s="54"/>
    </row>
    <row r="327" spans="1:1" ht="12.75" customHeight="1" x14ac:dyDescent="0.2">
      <c r="A327" s="54"/>
    </row>
    <row r="328" spans="1:1" ht="12.75" customHeight="1" x14ac:dyDescent="0.2">
      <c r="A328" s="54"/>
    </row>
    <row r="329" spans="1:1" ht="12.75" customHeight="1" x14ac:dyDescent="0.2">
      <c r="A329" s="54"/>
    </row>
    <row r="330" spans="1:1" ht="12.75" customHeight="1" x14ac:dyDescent="0.2">
      <c r="A330" s="54"/>
    </row>
    <row r="331" spans="1:1" ht="12.75" customHeight="1" x14ac:dyDescent="0.2">
      <c r="A331" s="54"/>
    </row>
    <row r="332" spans="1:1" ht="12.75" customHeight="1" x14ac:dyDescent="0.2">
      <c r="A332" s="54"/>
    </row>
    <row r="333" spans="1:1" ht="12.75" customHeight="1" x14ac:dyDescent="0.2">
      <c r="A333" s="54"/>
    </row>
    <row r="334" spans="1:1" ht="12.75" customHeight="1" x14ac:dyDescent="0.2">
      <c r="A334" s="54"/>
    </row>
    <row r="335" spans="1:1" ht="12.75" customHeight="1" x14ac:dyDescent="0.2">
      <c r="A335" s="54"/>
    </row>
    <row r="336" spans="1:1" ht="12.75" customHeight="1" x14ac:dyDescent="0.2">
      <c r="A336" s="54"/>
    </row>
    <row r="337" spans="1:1" ht="12.75" customHeight="1" x14ac:dyDescent="0.2">
      <c r="A337" s="54"/>
    </row>
    <row r="338" spans="1:1" ht="12.75" customHeight="1" x14ac:dyDescent="0.2">
      <c r="A338" s="54"/>
    </row>
    <row r="339" spans="1:1" ht="12.75" customHeight="1" x14ac:dyDescent="0.2">
      <c r="A339" s="54"/>
    </row>
    <row r="340" spans="1:1" ht="12.75" customHeight="1" x14ac:dyDescent="0.2">
      <c r="A340" s="54"/>
    </row>
    <row r="341" spans="1:1" ht="12.75" customHeight="1" x14ac:dyDescent="0.2">
      <c r="A341" s="54"/>
    </row>
    <row r="342" spans="1:1" ht="12.75" customHeight="1" x14ac:dyDescent="0.2">
      <c r="A342" s="54"/>
    </row>
    <row r="343" spans="1:1" ht="12.75" customHeight="1" x14ac:dyDescent="0.2">
      <c r="A343" s="54"/>
    </row>
    <row r="344" spans="1:1" ht="12.75" customHeight="1" x14ac:dyDescent="0.2">
      <c r="A344" s="54"/>
    </row>
    <row r="345" spans="1:1" ht="12.75" customHeight="1" x14ac:dyDescent="0.2">
      <c r="A345" s="54"/>
    </row>
    <row r="346" spans="1:1" ht="12.75" customHeight="1" x14ac:dyDescent="0.2">
      <c r="A346" s="54"/>
    </row>
    <row r="347" spans="1:1" ht="12.75" customHeight="1" x14ac:dyDescent="0.2">
      <c r="A347" s="54"/>
    </row>
    <row r="348" spans="1:1" ht="12.75" customHeight="1" x14ac:dyDescent="0.2">
      <c r="A348" s="54"/>
    </row>
    <row r="349" spans="1:1" ht="12.75" customHeight="1" x14ac:dyDescent="0.2">
      <c r="A349" s="54"/>
    </row>
    <row r="350" spans="1:1" ht="12.75" customHeight="1" x14ac:dyDescent="0.2">
      <c r="A350" s="54"/>
    </row>
    <row r="351" spans="1:1" ht="12.75" customHeight="1" x14ac:dyDescent="0.2">
      <c r="A351" s="54"/>
    </row>
    <row r="352" spans="1:1" ht="12.75" customHeight="1" x14ac:dyDescent="0.2">
      <c r="A352" s="54"/>
    </row>
    <row r="353" spans="1:1" ht="12.75" customHeight="1" x14ac:dyDescent="0.2">
      <c r="A353" s="54"/>
    </row>
    <row r="354" spans="1:1" ht="12.75" customHeight="1" x14ac:dyDescent="0.2">
      <c r="A354" s="54"/>
    </row>
    <row r="355" spans="1:1" ht="12.75" customHeight="1" x14ac:dyDescent="0.2">
      <c r="A355" s="54"/>
    </row>
    <row r="356" spans="1:1" ht="12.75" customHeight="1" x14ac:dyDescent="0.2">
      <c r="A356" s="54"/>
    </row>
    <row r="357" spans="1:1" ht="12.75" customHeight="1" x14ac:dyDescent="0.2">
      <c r="A357" s="54"/>
    </row>
    <row r="358" spans="1:1" ht="12.75" customHeight="1" x14ac:dyDescent="0.2">
      <c r="A358" s="54"/>
    </row>
    <row r="359" spans="1:1" ht="12.75" customHeight="1" x14ac:dyDescent="0.2">
      <c r="A359" s="54"/>
    </row>
    <row r="360" spans="1:1" ht="12.75" customHeight="1" x14ac:dyDescent="0.2">
      <c r="A360" s="54"/>
    </row>
    <row r="361" spans="1:1" ht="12.75" customHeight="1" x14ac:dyDescent="0.2">
      <c r="A361" s="54"/>
    </row>
    <row r="362" spans="1:1" ht="12.75" customHeight="1" x14ac:dyDescent="0.2">
      <c r="A362" s="54"/>
    </row>
    <row r="363" spans="1:1" ht="12.75" customHeight="1" x14ac:dyDescent="0.2">
      <c r="A363" s="54"/>
    </row>
    <row r="364" spans="1:1" ht="12.75" customHeight="1" x14ac:dyDescent="0.2">
      <c r="A364" s="54"/>
    </row>
    <row r="365" spans="1:1" ht="12.75" customHeight="1" x14ac:dyDescent="0.2">
      <c r="A365" s="54"/>
    </row>
    <row r="366" spans="1:1" ht="12.75" customHeight="1" x14ac:dyDescent="0.2">
      <c r="A366" s="54"/>
    </row>
    <row r="367" spans="1:1" ht="12.75" customHeight="1" x14ac:dyDescent="0.2">
      <c r="A367" s="54"/>
    </row>
    <row r="368" spans="1:1" ht="12.75" customHeight="1" x14ac:dyDescent="0.2">
      <c r="A368" s="54"/>
    </row>
    <row r="369" spans="1:1" ht="12.75" customHeight="1" x14ac:dyDescent="0.2">
      <c r="A369" s="54"/>
    </row>
    <row r="370" spans="1:1" ht="12.75" customHeight="1" x14ac:dyDescent="0.2">
      <c r="A370" s="54"/>
    </row>
    <row r="371" spans="1:1" ht="12.75" customHeight="1" x14ac:dyDescent="0.2">
      <c r="A371" s="54"/>
    </row>
    <row r="372" spans="1:1" ht="12.75" customHeight="1" x14ac:dyDescent="0.2">
      <c r="A372" s="54"/>
    </row>
    <row r="373" spans="1:1" ht="12.75" customHeight="1" x14ac:dyDescent="0.2">
      <c r="A373" s="54"/>
    </row>
    <row r="374" spans="1:1" ht="12.75" customHeight="1" x14ac:dyDescent="0.2">
      <c r="A374" s="54"/>
    </row>
    <row r="375" spans="1:1" ht="12.75" customHeight="1" x14ac:dyDescent="0.2">
      <c r="A375" s="54"/>
    </row>
    <row r="376" spans="1:1" ht="12.75" customHeight="1" x14ac:dyDescent="0.2">
      <c r="A376" s="54"/>
    </row>
    <row r="377" spans="1:1" ht="12.75" customHeight="1" x14ac:dyDescent="0.2">
      <c r="A377" s="54"/>
    </row>
    <row r="378" spans="1:1" ht="12.75" customHeight="1" x14ac:dyDescent="0.2">
      <c r="A378" s="54"/>
    </row>
    <row r="379" spans="1:1" ht="12.75" customHeight="1" x14ac:dyDescent="0.2">
      <c r="A379" s="54"/>
    </row>
    <row r="380" spans="1:1" ht="12.75" customHeight="1" x14ac:dyDescent="0.2">
      <c r="A380" s="54"/>
    </row>
    <row r="381" spans="1:1" ht="12.75" customHeight="1" x14ac:dyDescent="0.2">
      <c r="A381" s="54"/>
    </row>
    <row r="382" spans="1:1" ht="12.75" customHeight="1" x14ac:dyDescent="0.2">
      <c r="A382" s="54"/>
    </row>
    <row r="383" spans="1:1" ht="12.75" customHeight="1" x14ac:dyDescent="0.2">
      <c r="A383" s="54"/>
    </row>
    <row r="384" spans="1:1" ht="12.75" customHeight="1" x14ac:dyDescent="0.2">
      <c r="A384" s="54"/>
    </row>
    <row r="385" spans="1:1" ht="12.75" customHeight="1" x14ac:dyDescent="0.2">
      <c r="A385" s="54"/>
    </row>
    <row r="386" spans="1:1" ht="12.75" customHeight="1" x14ac:dyDescent="0.2">
      <c r="A386" s="54"/>
    </row>
    <row r="387" spans="1:1" ht="12.75" customHeight="1" x14ac:dyDescent="0.2">
      <c r="A387" s="54"/>
    </row>
    <row r="388" spans="1:1" ht="12.75" customHeight="1" x14ac:dyDescent="0.2">
      <c r="A388" s="54"/>
    </row>
    <row r="389" spans="1:1" ht="12.75" customHeight="1" x14ac:dyDescent="0.2">
      <c r="A389" s="54"/>
    </row>
    <row r="390" spans="1:1" ht="12.75" customHeight="1" x14ac:dyDescent="0.2">
      <c r="A390" s="54"/>
    </row>
    <row r="391" spans="1:1" ht="12.75" customHeight="1" x14ac:dyDescent="0.2">
      <c r="A391" s="54"/>
    </row>
    <row r="392" spans="1:1" ht="12.75" customHeight="1" x14ac:dyDescent="0.2">
      <c r="A392" s="54"/>
    </row>
    <row r="393" spans="1:1" ht="12.75" customHeight="1" x14ac:dyDescent="0.2">
      <c r="A393" s="54"/>
    </row>
    <row r="394" spans="1:1" ht="12.75" customHeight="1" x14ac:dyDescent="0.2">
      <c r="A394" s="54"/>
    </row>
    <row r="395" spans="1:1" ht="12.75" customHeight="1" x14ac:dyDescent="0.2">
      <c r="A395" s="54"/>
    </row>
    <row r="396" spans="1:1" ht="12.75" customHeight="1" x14ac:dyDescent="0.2">
      <c r="A396" s="54"/>
    </row>
    <row r="397" spans="1:1" ht="12.75" customHeight="1" x14ac:dyDescent="0.2">
      <c r="A397" s="54"/>
    </row>
    <row r="398" spans="1:1" ht="12.75" customHeight="1" x14ac:dyDescent="0.2">
      <c r="A398" s="54"/>
    </row>
    <row r="399" spans="1:1" ht="12.75" customHeight="1" x14ac:dyDescent="0.2">
      <c r="A399" s="54"/>
    </row>
    <row r="400" spans="1:1" ht="12.75" customHeight="1" x14ac:dyDescent="0.2">
      <c r="A400" s="54"/>
    </row>
    <row r="401" spans="1:1" ht="12.75" customHeight="1" x14ac:dyDescent="0.2">
      <c r="A401" s="54"/>
    </row>
    <row r="402" spans="1:1" ht="12.75" customHeight="1" x14ac:dyDescent="0.2">
      <c r="A402" s="54"/>
    </row>
    <row r="403" spans="1:1" ht="12.75" customHeight="1" x14ac:dyDescent="0.2">
      <c r="A403" s="54"/>
    </row>
    <row r="404" spans="1:1" ht="12.75" customHeight="1" x14ac:dyDescent="0.2">
      <c r="A404" s="54"/>
    </row>
    <row r="405" spans="1:1" ht="12.75" customHeight="1" x14ac:dyDescent="0.2">
      <c r="A405" s="54"/>
    </row>
    <row r="406" spans="1:1" ht="12.75" customHeight="1" x14ac:dyDescent="0.2">
      <c r="A406" s="54"/>
    </row>
    <row r="407" spans="1:1" ht="12.75" customHeight="1" x14ac:dyDescent="0.2">
      <c r="A407" s="54"/>
    </row>
    <row r="408" spans="1:1" ht="12.75" customHeight="1" x14ac:dyDescent="0.2">
      <c r="A408" s="54"/>
    </row>
    <row r="409" spans="1:1" ht="12.75" customHeight="1" x14ac:dyDescent="0.2">
      <c r="A409" s="54"/>
    </row>
    <row r="410" spans="1:1" ht="12.75" customHeight="1" x14ac:dyDescent="0.2">
      <c r="A410" s="54"/>
    </row>
    <row r="411" spans="1:1" ht="12.75" customHeight="1" x14ac:dyDescent="0.2">
      <c r="A411" s="54"/>
    </row>
    <row r="412" spans="1:1" ht="12.75" customHeight="1" x14ac:dyDescent="0.2">
      <c r="A412" s="54"/>
    </row>
    <row r="413" spans="1:1" ht="12.75" customHeight="1" x14ac:dyDescent="0.2">
      <c r="A413" s="54"/>
    </row>
    <row r="414" spans="1:1" ht="12.75" customHeight="1" x14ac:dyDescent="0.2">
      <c r="A414" s="54"/>
    </row>
    <row r="415" spans="1:1" ht="12.75" customHeight="1" x14ac:dyDescent="0.2">
      <c r="A415" s="54"/>
    </row>
    <row r="416" spans="1:1" ht="12.75" customHeight="1" x14ac:dyDescent="0.2">
      <c r="A416" s="54"/>
    </row>
    <row r="417" spans="1:1" ht="12.75" customHeight="1" x14ac:dyDescent="0.2">
      <c r="A417" s="54"/>
    </row>
    <row r="418" spans="1:1" ht="12.75" customHeight="1" x14ac:dyDescent="0.2">
      <c r="A418" s="54"/>
    </row>
    <row r="419" spans="1:1" ht="12.75" customHeight="1" x14ac:dyDescent="0.2">
      <c r="A419" s="54"/>
    </row>
    <row r="420" spans="1:1" ht="12.75" customHeight="1" x14ac:dyDescent="0.2">
      <c r="A420" s="54"/>
    </row>
    <row r="421" spans="1:1" ht="12.75" customHeight="1" x14ac:dyDescent="0.2">
      <c r="A421" s="54"/>
    </row>
    <row r="422" spans="1:1" ht="12.75" customHeight="1" x14ac:dyDescent="0.2">
      <c r="A422" s="54"/>
    </row>
    <row r="423" spans="1:1" ht="12.75" customHeight="1" x14ac:dyDescent="0.2">
      <c r="A423" s="54"/>
    </row>
    <row r="424" spans="1:1" ht="12.75" customHeight="1" x14ac:dyDescent="0.2">
      <c r="A424" s="54"/>
    </row>
    <row r="425" spans="1:1" ht="12.75" customHeight="1" x14ac:dyDescent="0.2">
      <c r="A425" s="54"/>
    </row>
    <row r="426" spans="1:1" ht="12.75" customHeight="1" x14ac:dyDescent="0.2">
      <c r="A426" s="54"/>
    </row>
    <row r="427" spans="1:1" ht="12.75" customHeight="1" x14ac:dyDescent="0.2">
      <c r="A427" s="54"/>
    </row>
    <row r="428" spans="1:1" ht="12.75" customHeight="1" x14ac:dyDescent="0.2">
      <c r="A428" s="54"/>
    </row>
    <row r="429" spans="1:1" ht="12.75" customHeight="1" x14ac:dyDescent="0.2">
      <c r="A429" s="54"/>
    </row>
    <row r="430" spans="1:1" ht="12.75" customHeight="1" x14ac:dyDescent="0.2">
      <c r="A430" s="54"/>
    </row>
    <row r="431" spans="1:1" ht="12.75" customHeight="1" x14ac:dyDescent="0.2">
      <c r="A431" s="54"/>
    </row>
    <row r="432" spans="1:1" ht="12.75" customHeight="1" x14ac:dyDescent="0.2">
      <c r="A432" s="54"/>
    </row>
    <row r="433" spans="1:1" ht="12.75" customHeight="1" x14ac:dyDescent="0.2">
      <c r="A433" s="54"/>
    </row>
    <row r="434" spans="1:1" ht="12.75" customHeight="1" x14ac:dyDescent="0.2">
      <c r="A434" s="54"/>
    </row>
    <row r="435" spans="1:1" ht="12.75" customHeight="1" x14ac:dyDescent="0.2">
      <c r="A435" s="54"/>
    </row>
    <row r="436" spans="1:1" ht="12.75" customHeight="1" x14ac:dyDescent="0.2">
      <c r="A436" s="54"/>
    </row>
    <row r="437" spans="1:1" ht="12.75" customHeight="1" x14ac:dyDescent="0.2">
      <c r="A437" s="54"/>
    </row>
    <row r="438" spans="1:1" ht="12.75" customHeight="1" x14ac:dyDescent="0.2">
      <c r="A438" s="54"/>
    </row>
    <row r="439" spans="1:1" ht="12.75" customHeight="1" x14ac:dyDescent="0.2">
      <c r="A439" s="54"/>
    </row>
    <row r="440" spans="1:1" ht="12.75" customHeight="1" x14ac:dyDescent="0.2">
      <c r="A440" s="54"/>
    </row>
    <row r="441" spans="1:1" ht="12.75" customHeight="1" x14ac:dyDescent="0.2">
      <c r="A441" s="54"/>
    </row>
    <row r="442" spans="1:1" ht="12.75" customHeight="1" x14ac:dyDescent="0.2">
      <c r="A442" s="54"/>
    </row>
    <row r="443" spans="1:1" ht="12.75" customHeight="1" x14ac:dyDescent="0.2">
      <c r="A443" s="54"/>
    </row>
    <row r="444" spans="1:1" ht="12.75" customHeight="1" x14ac:dyDescent="0.2">
      <c r="A444" s="54"/>
    </row>
    <row r="445" spans="1:1" ht="12.75" customHeight="1" x14ac:dyDescent="0.2">
      <c r="A445" s="54"/>
    </row>
    <row r="446" spans="1:1" ht="12.75" customHeight="1" x14ac:dyDescent="0.2">
      <c r="A446" s="54"/>
    </row>
    <row r="447" spans="1:1" ht="12.75" customHeight="1" x14ac:dyDescent="0.2">
      <c r="A447" s="54"/>
    </row>
    <row r="448" spans="1:1" ht="12.75" customHeight="1" x14ac:dyDescent="0.2">
      <c r="A448" s="54"/>
    </row>
    <row r="449" spans="1:1" ht="12.75" customHeight="1" x14ac:dyDescent="0.2">
      <c r="A449" s="54"/>
    </row>
    <row r="450" spans="1:1" ht="12.75" customHeight="1" x14ac:dyDescent="0.2">
      <c r="A450" s="54"/>
    </row>
    <row r="451" spans="1:1" ht="12.75" customHeight="1" x14ac:dyDescent="0.2">
      <c r="A451" s="54"/>
    </row>
    <row r="452" spans="1:1" ht="12.75" customHeight="1" x14ac:dyDescent="0.2">
      <c r="A452" s="54"/>
    </row>
    <row r="453" spans="1:1" ht="12.75" customHeight="1" x14ac:dyDescent="0.2">
      <c r="A453" s="54"/>
    </row>
    <row r="454" spans="1:1" ht="12.75" customHeight="1" x14ac:dyDescent="0.2">
      <c r="A454" s="54"/>
    </row>
    <row r="455" spans="1:1" ht="12.75" customHeight="1" x14ac:dyDescent="0.2">
      <c r="A455" s="54"/>
    </row>
    <row r="456" spans="1:1" ht="12.75" customHeight="1" x14ac:dyDescent="0.2">
      <c r="A456" s="54"/>
    </row>
    <row r="457" spans="1:1" ht="12.75" customHeight="1" x14ac:dyDescent="0.2">
      <c r="A457" s="54"/>
    </row>
    <row r="458" spans="1:1" ht="12.75" customHeight="1" x14ac:dyDescent="0.2">
      <c r="A458" s="54"/>
    </row>
    <row r="459" spans="1:1" ht="12.75" customHeight="1" x14ac:dyDescent="0.2">
      <c r="A459" s="54"/>
    </row>
    <row r="460" spans="1:1" ht="12.75" customHeight="1" x14ac:dyDescent="0.2">
      <c r="A460" s="54"/>
    </row>
    <row r="461" spans="1:1" ht="12.75" customHeight="1" x14ac:dyDescent="0.2">
      <c r="A461" s="54"/>
    </row>
    <row r="462" spans="1:1" ht="12.75" customHeight="1" x14ac:dyDescent="0.2">
      <c r="A462" s="54"/>
    </row>
    <row r="463" spans="1:1" ht="12.75" customHeight="1" x14ac:dyDescent="0.2">
      <c r="A463" s="54"/>
    </row>
    <row r="464" spans="1:1" ht="12.75" customHeight="1" x14ac:dyDescent="0.2">
      <c r="A464" s="54"/>
    </row>
    <row r="465" spans="1:1" ht="12.75" customHeight="1" x14ac:dyDescent="0.2">
      <c r="A465" s="54"/>
    </row>
    <row r="466" spans="1:1" ht="12.75" customHeight="1" x14ac:dyDescent="0.2">
      <c r="A466" s="54"/>
    </row>
    <row r="467" spans="1:1" ht="12.75" customHeight="1" x14ac:dyDescent="0.2">
      <c r="A467" s="54"/>
    </row>
    <row r="468" spans="1:1" ht="12.75" customHeight="1" x14ac:dyDescent="0.2">
      <c r="A468" s="54"/>
    </row>
    <row r="469" spans="1:1" ht="12.75" customHeight="1" x14ac:dyDescent="0.2">
      <c r="A469" s="54"/>
    </row>
    <row r="470" spans="1:1" ht="12.75" customHeight="1" x14ac:dyDescent="0.2">
      <c r="A470" s="54"/>
    </row>
    <row r="471" spans="1:1" ht="12.75" customHeight="1" x14ac:dyDescent="0.2">
      <c r="A471" s="54"/>
    </row>
    <row r="472" spans="1:1" ht="12.75" customHeight="1" x14ac:dyDescent="0.2">
      <c r="A472" s="54"/>
    </row>
    <row r="473" spans="1:1" ht="12.75" customHeight="1" x14ac:dyDescent="0.2">
      <c r="A473" s="54"/>
    </row>
    <row r="474" spans="1:1" ht="12.75" customHeight="1" x14ac:dyDescent="0.2">
      <c r="A474" s="54"/>
    </row>
    <row r="475" spans="1:1" ht="12.75" customHeight="1" x14ac:dyDescent="0.2">
      <c r="A475" s="54"/>
    </row>
    <row r="476" spans="1:1" ht="12.75" customHeight="1" x14ac:dyDescent="0.2">
      <c r="A476" s="54"/>
    </row>
    <row r="477" spans="1:1" ht="12.75" customHeight="1" x14ac:dyDescent="0.2">
      <c r="A477" s="54"/>
    </row>
    <row r="478" spans="1:1" ht="12.75" customHeight="1" x14ac:dyDescent="0.2">
      <c r="A478" s="54"/>
    </row>
    <row r="479" spans="1:1" ht="12.75" customHeight="1" x14ac:dyDescent="0.2">
      <c r="A479" s="54"/>
    </row>
    <row r="480" spans="1:1" ht="12.75" customHeight="1" x14ac:dyDescent="0.2">
      <c r="A480" s="54"/>
    </row>
    <row r="481" spans="1:1" ht="12.75" customHeight="1" x14ac:dyDescent="0.2">
      <c r="A481" s="54"/>
    </row>
    <row r="482" spans="1:1" ht="12.75" customHeight="1" x14ac:dyDescent="0.2">
      <c r="A482" s="54"/>
    </row>
    <row r="483" spans="1:1" ht="12.75" customHeight="1" x14ac:dyDescent="0.2">
      <c r="A483" s="54"/>
    </row>
    <row r="484" spans="1:1" ht="12.75" customHeight="1" x14ac:dyDescent="0.2">
      <c r="A484" s="54"/>
    </row>
    <row r="485" spans="1:1" ht="12.75" customHeight="1" x14ac:dyDescent="0.2">
      <c r="A485" s="54"/>
    </row>
    <row r="486" spans="1:1" ht="12.75" customHeight="1" x14ac:dyDescent="0.2">
      <c r="A486" s="54"/>
    </row>
    <row r="487" spans="1:1" ht="12.75" customHeight="1" x14ac:dyDescent="0.2">
      <c r="A487" s="54"/>
    </row>
    <row r="488" spans="1:1" ht="12.75" customHeight="1" x14ac:dyDescent="0.2">
      <c r="A488" s="54"/>
    </row>
    <row r="489" spans="1:1" ht="12.75" customHeight="1" x14ac:dyDescent="0.2">
      <c r="A489" s="54"/>
    </row>
    <row r="490" spans="1:1" ht="12.75" customHeight="1" x14ac:dyDescent="0.2">
      <c r="A490" s="54"/>
    </row>
    <row r="491" spans="1:1" ht="12.75" customHeight="1" x14ac:dyDescent="0.2">
      <c r="A491" s="54"/>
    </row>
    <row r="492" spans="1:1" ht="12.75" customHeight="1" x14ac:dyDescent="0.2">
      <c r="A492" s="54"/>
    </row>
    <row r="493" spans="1:1" ht="12.75" customHeight="1" x14ac:dyDescent="0.2">
      <c r="A493" s="54"/>
    </row>
    <row r="494" spans="1:1" ht="12.75" customHeight="1" x14ac:dyDescent="0.2">
      <c r="A494" s="54"/>
    </row>
    <row r="495" spans="1:1" ht="12.75" customHeight="1" x14ac:dyDescent="0.2">
      <c r="A495" s="54"/>
    </row>
    <row r="496" spans="1:1" ht="12.75" customHeight="1" x14ac:dyDescent="0.2">
      <c r="A496" s="54"/>
    </row>
    <row r="497" spans="1:1" ht="12.75" customHeight="1" x14ac:dyDescent="0.2">
      <c r="A497" s="54"/>
    </row>
    <row r="498" spans="1:1" ht="12.75" customHeight="1" x14ac:dyDescent="0.2">
      <c r="A498" s="54"/>
    </row>
    <row r="499" spans="1:1" ht="12.75" customHeight="1" x14ac:dyDescent="0.2">
      <c r="A499" s="54"/>
    </row>
    <row r="500" spans="1:1" ht="12.75" customHeight="1" x14ac:dyDescent="0.2">
      <c r="A500" s="54"/>
    </row>
    <row r="501" spans="1:1" ht="12.75" customHeight="1" x14ac:dyDescent="0.2">
      <c r="A501" s="54"/>
    </row>
    <row r="502" spans="1:1" ht="12.75" customHeight="1" x14ac:dyDescent="0.2">
      <c r="A502" s="54"/>
    </row>
    <row r="503" spans="1:1" ht="12.75" customHeight="1" x14ac:dyDescent="0.2">
      <c r="A503" s="54"/>
    </row>
    <row r="504" spans="1:1" ht="12.75" customHeight="1" x14ac:dyDescent="0.2">
      <c r="A504" s="54"/>
    </row>
    <row r="505" spans="1:1" ht="12.75" customHeight="1" x14ac:dyDescent="0.2">
      <c r="A505" s="54"/>
    </row>
    <row r="506" spans="1:1" ht="12.75" customHeight="1" x14ac:dyDescent="0.2">
      <c r="A506" s="54"/>
    </row>
    <row r="507" spans="1:1" ht="12.75" customHeight="1" x14ac:dyDescent="0.2">
      <c r="A507" s="54"/>
    </row>
    <row r="508" spans="1:1" ht="12.75" customHeight="1" x14ac:dyDescent="0.2">
      <c r="A508" s="54"/>
    </row>
    <row r="509" spans="1:1" ht="12.75" customHeight="1" x14ac:dyDescent="0.2">
      <c r="A509" s="54"/>
    </row>
    <row r="510" spans="1:1" ht="12.75" customHeight="1" x14ac:dyDescent="0.2">
      <c r="A510" s="54"/>
    </row>
    <row r="511" spans="1:1" ht="12.75" customHeight="1" x14ac:dyDescent="0.2">
      <c r="A511" s="54"/>
    </row>
    <row r="512" spans="1:1" ht="12.75" customHeight="1" x14ac:dyDescent="0.2">
      <c r="A512" s="54"/>
    </row>
    <row r="513" spans="1:1" ht="12.75" customHeight="1" x14ac:dyDescent="0.2">
      <c r="A513" s="54"/>
    </row>
    <row r="514" spans="1:1" ht="12.75" customHeight="1" x14ac:dyDescent="0.2">
      <c r="A514" s="54"/>
    </row>
    <row r="515" spans="1:1" ht="12.75" customHeight="1" x14ac:dyDescent="0.2">
      <c r="A515" s="54"/>
    </row>
    <row r="516" spans="1:1" ht="12.75" customHeight="1" x14ac:dyDescent="0.2">
      <c r="A516" s="54"/>
    </row>
    <row r="517" spans="1:1" ht="12.75" customHeight="1" x14ac:dyDescent="0.2">
      <c r="A517" s="54"/>
    </row>
    <row r="518" spans="1:1" ht="12.75" customHeight="1" x14ac:dyDescent="0.2">
      <c r="A518" s="54"/>
    </row>
    <row r="519" spans="1:1" ht="12.75" customHeight="1" x14ac:dyDescent="0.2">
      <c r="A519" s="54"/>
    </row>
    <row r="520" spans="1:1" ht="12.75" customHeight="1" x14ac:dyDescent="0.2">
      <c r="A520" s="54"/>
    </row>
    <row r="521" spans="1:1" ht="12.75" customHeight="1" x14ac:dyDescent="0.2">
      <c r="A521" s="54"/>
    </row>
    <row r="522" spans="1:1" ht="12.75" customHeight="1" x14ac:dyDescent="0.2">
      <c r="A522" s="54"/>
    </row>
    <row r="523" spans="1:1" ht="12.75" customHeight="1" x14ac:dyDescent="0.2">
      <c r="A523" s="54"/>
    </row>
    <row r="524" spans="1:1" ht="12.75" customHeight="1" x14ac:dyDescent="0.2">
      <c r="A524" s="54"/>
    </row>
    <row r="525" spans="1:1" ht="12.75" customHeight="1" x14ac:dyDescent="0.2">
      <c r="A525" s="54"/>
    </row>
    <row r="526" spans="1:1" ht="12.75" customHeight="1" x14ac:dyDescent="0.2">
      <c r="A526" s="54"/>
    </row>
    <row r="527" spans="1:1" ht="12.75" customHeight="1" x14ac:dyDescent="0.2">
      <c r="A527" s="54"/>
    </row>
    <row r="528" spans="1:1" ht="12.75" customHeight="1" x14ac:dyDescent="0.2">
      <c r="A528" s="54"/>
    </row>
    <row r="529" spans="1:1" ht="12.75" customHeight="1" x14ac:dyDescent="0.2">
      <c r="A529" s="54"/>
    </row>
    <row r="530" spans="1:1" ht="12.75" customHeight="1" x14ac:dyDescent="0.2">
      <c r="A530" s="54"/>
    </row>
    <row r="531" spans="1:1" ht="12.75" customHeight="1" x14ac:dyDescent="0.2">
      <c r="A531" s="54"/>
    </row>
    <row r="532" spans="1:1" ht="12.75" customHeight="1" x14ac:dyDescent="0.2">
      <c r="A532" s="54"/>
    </row>
    <row r="533" spans="1:1" ht="12.75" customHeight="1" x14ac:dyDescent="0.2">
      <c r="A533" s="54"/>
    </row>
    <row r="534" spans="1:1" ht="12.75" customHeight="1" x14ac:dyDescent="0.2">
      <c r="A534" s="54"/>
    </row>
    <row r="535" spans="1:1" ht="12.75" customHeight="1" x14ac:dyDescent="0.2">
      <c r="A535" s="54"/>
    </row>
    <row r="536" spans="1:1" ht="12.75" customHeight="1" x14ac:dyDescent="0.2">
      <c r="A536" s="54"/>
    </row>
    <row r="537" spans="1:1" ht="12.75" customHeight="1" x14ac:dyDescent="0.2">
      <c r="A537" s="54"/>
    </row>
    <row r="538" spans="1:1" ht="12.75" customHeight="1" x14ac:dyDescent="0.2">
      <c r="A538" s="54"/>
    </row>
    <row r="539" spans="1:1" ht="12.75" customHeight="1" x14ac:dyDescent="0.2">
      <c r="A539" s="54"/>
    </row>
    <row r="540" spans="1:1" ht="12.75" customHeight="1" x14ac:dyDescent="0.2">
      <c r="A540" s="54"/>
    </row>
    <row r="541" spans="1:1" ht="12.75" customHeight="1" x14ac:dyDescent="0.2">
      <c r="A541" s="54"/>
    </row>
    <row r="542" spans="1:1" ht="12.75" customHeight="1" x14ac:dyDescent="0.2">
      <c r="A542" s="54"/>
    </row>
    <row r="543" spans="1:1" ht="12.75" customHeight="1" x14ac:dyDescent="0.2">
      <c r="A543" s="54"/>
    </row>
    <row r="544" spans="1:1" ht="12.75" customHeight="1" x14ac:dyDescent="0.2">
      <c r="A544" s="54"/>
    </row>
    <row r="545" spans="1:1" ht="12.75" customHeight="1" x14ac:dyDescent="0.2">
      <c r="A545" s="54"/>
    </row>
    <row r="546" spans="1:1" ht="12.75" customHeight="1" x14ac:dyDescent="0.2">
      <c r="A546" s="54"/>
    </row>
    <row r="547" spans="1:1" ht="12.75" customHeight="1" x14ac:dyDescent="0.2">
      <c r="A547" s="54"/>
    </row>
    <row r="548" spans="1:1" ht="12.75" customHeight="1" x14ac:dyDescent="0.2">
      <c r="A548" s="54"/>
    </row>
    <row r="549" spans="1:1" ht="12.75" customHeight="1" x14ac:dyDescent="0.2">
      <c r="A549" s="54"/>
    </row>
    <row r="550" spans="1:1" ht="12.75" customHeight="1" x14ac:dyDescent="0.2">
      <c r="A550" s="54"/>
    </row>
    <row r="551" spans="1:1" ht="12.75" customHeight="1" x14ac:dyDescent="0.2">
      <c r="A551" s="54"/>
    </row>
    <row r="552" spans="1:1" ht="12.75" customHeight="1" x14ac:dyDescent="0.2">
      <c r="A552" s="54"/>
    </row>
    <row r="553" spans="1:1" ht="12.75" customHeight="1" x14ac:dyDescent="0.2">
      <c r="A553" s="54"/>
    </row>
    <row r="554" spans="1:1" ht="12.75" customHeight="1" x14ac:dyDescent="0.2">
      <c r="A554" s="54"/>
    </row>
    <row r="555" spans="1:1" ht="12.75" customHeight="1" x14ac:dyDescent="0.2">
      <c r="A555" s="54"/>
    </row>
    <row r="556" spans="1:1" ht="12.75" customHeight="1" x14ac:dyDescent="0.2">
      <c r="A556" s="54"/>
    </row>
    <row r="557" spans="1:1" ht="12.75" customHeight="1" x14ac:dyDescent="0.2">
      <c r="A557" s="54"/>
    </row>
    <row r="558" spans="1:1" ht="12.75" customHeight="1" x14ac:dyDescent="0.2">
      <c r="A558" s="54"/>
    </row>
    <row r="559" spans="1:1" ht="12.75" customHeight="1" x14ac:dyDescent="0.2">
      <c r="A559" s="54"/>
    </row>
    <row r="560" spans="1:1" ht="12.75" customHeight="1" x14ac:dyDescent="0.2">
      <c r="A560" s="54"/>
    </row>
    <row r="561" spans="1:1" ht="12.75" customHeight="1" x14ac:dyDescent="0.2">
      <c r="A561" s="54"/>
    </row>
    <row r="562" spans="1:1" ht="12.75" customHeight="1" x14ac:dyDescent="0.2">
      <c r="A562" s="54"/>
    </row>
    <row r="563" spans="1:1" ht="12.75" customHeight="1" x14ac:dyDescent="0.2">
      <c r="A563" s="54"/>
    </row>
    <row r="564" spans="1:1" ht="12.75" customHeight="1" x14ac:dyDescent="0.2">
      <c r="A564" s="54"/>
    </row>
    <row r="565" spans="1:1" ht="12.75" customHeight="1" x14ac:dyDescent="0.2">
      <c r="A565" s="54"/>
    </row>
    <row r="566" spans="1:1" ht="12.75" customHeight="1" x14ac:dyDescent="0.2">
      <c r="A566" s="54"/>
    </row>
    <row r="567" spans="1:1" ht="12.75" customHeight="1" x14ac:dyDescent="0.2">
      <c r="A567" s="54"/>
    </row>
    <row r="568" spans="1:1" ht="12.75" customHeight="1" x14ac:dyDescent="0.2">
      <c r="A568" s="54"/>
    </row>
    <row r="569" spans="1:1" ht="12.75" customHeight="1" x14ac:dyDescent="0.2">
      <c r="A569" s="54"/>
    </row>
    <row r="570" spans="1:1" ht="12.75" customHeight="1" x14ac:dyDescent="0.2">
      <c r="A570" s="54"/>
    </row>
    <row r="571" spans="1:1" ht="12.75" customHeight="1" x14ac:dyDescent="0.2">
      <c r="A571" s="54"/>
    </row>
    <row r="572" spans="1:1" ht="12.75" customHeight="1" x14ac:dyDescent="0.2">
      <c r="A572" s="54"/>
    </row>
    <row r="573" spans="1:1" ht="12.75" customHeight="1" x14ac:dyDescent="0.2">
      <c r="A573" s="54"/>
    </row>
    <row r="574" spans="1:1" ht="12.75" customHeight="1" x14ac:dyDescent="0.2">
      <c r="A574" s="54"/>
    </row>
    <row r="575" spans="1:1" ht="12.75" customHeight="1" x14ac:dyDescent="0.2">
      <c r="A575" s="54"/>
    </row>
    <row r="576" spans="1:1" ht="12.75" customHeight="1" x14ac:dyDescent="0.2">
      <c r="A576" s="54"/>
    </row>
    <row r="577" spans="1:1" ht="12.75" customHeight="1" x14ac:dyDescent="0.2">
      <c r="A577" s="54"/>
    </row>
    <row r="578" spans="1:1" ht="12.75" customHeight="1" x14ac:dyDescent="0.2">
      <c r="A578" s="54"/>
    </row>
    <row r="579" spans="1:1" ht="12.75" customHeight="1" x14ac:dyDescent="0.2">
      <c r="A579" s="54"/>
    </row>
    <row r="580" spans="1:1" ht="12.75" customHeight="1" x14ac:dyDescent="0.2">
      <c r="A580" s="54"/>
    </row>
    <row r="581" spans="1:1" ht="12.75" customHeight="1" x14ac:dyDescent="0.2">
      <c r="A581" s="54"/>
    </row>
    <row r="582" spans="1:1" ht="12.75" customHeight="1" x14ac:dyDescent="0.2">
      <c r="A582" s="54"/>
    </row>
    <row r="583" spans="1:1" ht="12.75" customHeight="1" x14ac:dyDescent="0.2">
      <c r="A583" s="54"/>
    </row>
    <row r="584" spans="1:1" ht="12.75" customHeight="1" x14ac:dyDescent="0.2">
      <c r="A584" s="54"/>
    </row>
    <row r="585" spans="1:1" ht="12.75" customHeight="1" x14ac:dyDescent="0.2">
      <c r="A585" s="54"/>
    </row>
    <row r="586" spans="1:1" ht="12.75" customHeight="1" x14ac:dyDescent="0.2">
      <c r="A586" s="54"/>
    </row>
    <row r="587" spans="1:1" ht="12.75" customHeight="1" x14ac:dyDescent="0.2">
      <c r="A587" s="54"/>
    </row>
    <row r="588" spans="1:1" ht="12.75" customHeight="1" x14ac:dyDescent="0.2">
      <c r="A588" s="54"/>
    </row>
    <row r="589" spans="1:1" ht="12.75" customHeight="1" x14ac:dyDescent="0.2">
      <c r="A589" s="54"/>
    </row>
    <row r="590" spans="1:1" ht="12.75" customHeight="1" x14ac:dyDescent="0.2">
      <c r="A590" s="54"/>
    </row>
    <row r="591" spans="1:1" ht="12.75" customHeight="1" x14ac:dyDescent="0.2">
      <c r="A591" s="54"/>
    </row>
    <row r="592" spans="1:1" ht="12.75" customHeight="1" x14ac:dyDescent="0.2">
      <c r="A592" s="54"/>
    </row>
    <row r="593" spans="1:1" ht="12.75" customHeight="1" x14ac:dyDescent="0.2">
      <c r="A593" s="54"/>
    </row>
    <row r="594" spans="1:1" ht="12.75" customHeight="1" x14ac:dyDescent="0.2">
      <c r="A594" s="54"/>
    </row>
    <row r="595" spans="1:1" ht="12.75" customHeight="1" x14ac:dyDescent="0.2">
      <c r="A595" s="54"/>
    </row>
    <row r="596" spans="1:1" ht="12.75" customHeight="1" x14ac:dyDescent="0.2">
      <c r="A596" s="54"/>
    </row>
    <row r="597" spans="1:1" ht="12.75" customHeight="1" x14ac:dyDescent="0.2">
      <c r="A597" s="54"/>
    </row>
    <row r="598" spans="1:1" ht="12.75" customHeight="1" x14ac:dyDescent="0.2">
      <c r="A598" s="54"/>
    </row>
    <row r="599" spans="1:1" ht="12.75" customHeight="1" x14ac:dyDescent="0.2">
      <c r="A599" s="54"/>
    </row>
    <row r="600" spans="1:1" ht="12.75" customHeight="1" x14ac:dyDescent="0.2">
      <c r="A600" s="54"/>
    </row>
    <row r="601" spans="1:1" ht="12.75" customHeight="1" x14ac:dyDescent="0.2">
      <c r="A601" s="54"/>
    </row>
    <row r="602" spans="1:1" ht="12.75" customHeight="1" x14ac:dyDescent="0.2">
      <c r="A602" s="54"/>
    </row>
    <row r="603" spans="1:1" ht="12.75" customHeight="1" x14ac:dyDescent="0.2">
      <c r="A603" s="54"/>
    </row>
    <row r="604" spans="1:1" ht="12.75" customHeight="1" x14ac:dyDescent="0.2">
      <c r="A604" s="54"/>
    </row>
    <row r="605" spans="1:1" ht="12.75" customHeight="1" x14ac:dyDescent="0.2">
      <c r="A605" s="54"/>
    </row>
    <row r="606" spans="1:1" ht="12.75" customHeight="1" x14ac:dyDescent="0.2">
      <c r="A606" s="54"/>
    </row>
    <row r="607" spans="1:1" ht="12.75" customHeight="1" x14ac:dyDescent="0.2">
      <c r="A607" s="54"/>
    </row>
    <row r="608" spans="1:1" ht="12.75" customHeight="1" x14ac:dyDescent="0.2">
      <c r="A608" s="54"/>
    </row>
    <row r="609" spans="1:1" ht="12.75" customHeight="1" x14ac:dyDescent="0.2">
      <c r="A609" s="54"/>
    </row>
    <row r="610" spans="1:1" ht="12.75" customHeight="1" x14ac:dyDescent="0.2">
      <c r="A610" s="54"/>
    </row>
    <row r="611" spans="1:1" ht="12.75" customHeight="1" x14ac:dyDescent="0.2">
      <c r="A611" s="54"/>
    </row>
    <row r="612" spans="1:1" ht="12.75" customHeight="1" x14ac:dyDescent="0.2">
      <c r="A612" s="54"/>
    </row>
    <row r="613" spans="1:1" ht="12.75" customHeight="1" x14ac:dyDescent="0.2">
      <c r="A613" s="54"/>
    </row>
    <row r="614" spans="1:1" ht="12.75" customHeight="1" x14ac:dyDescent="0.2">
      <c r="A614" s="54"/>
    </row>
    <row r="615" spans="1:1" ht="12.75" customHeight="1" x14ac:dyDescent="0.2">
      <c r="A615" s="54"/>
    </row>
    <row r="616" spans="1:1" ht="12.75" customHeight="1" x14ac:dyDescent="0.2">
      <c r="A616" s="54"/>
    </row>
    <row r="617" spans="1:1" ht="12.75" customHeight="1" x14ac:dyDescent="0.2">
      <c r="A617" s="54"/>
    </row>
    <row r="618" spans="1:1" ht="12.75" customHeight="1" x14ac:dyDescent="0.2">
      <c r="A618" s="54"/>
    </row>
    <row r="619" spans="1:1" ht="12.75" customHeight="1" x14ac:dyDescent="0.2">
      <c r="A619" s="54"/>
    </row>
    <row r="620" spans="1:1" ht="12.75" customHeight="1" x14ac:dyDescent="0.2">
      <c r="A620" s="54"/>
    </row>
    <row r="621" spans="1:1" ht="12.75" customHeight="1" x14ac:dyDescent="0.2">
      <c r="A621" s="54"/>
    </row>
    <row r="622" spans="1:1" ht="12.75" customHeight="1" x14ac:dyDescent="0.2">
      <c r="A622" s="54"/>
    </row>
    <row r="623" spans="1:1" ht="12.75" customHeight="1" x14ac:dyDescent="0.2">
      <c r="A623" s="54"/>
    </row>
    <row r="624" spans="1:1" ht="12.75" customHeight="1" x14ac:dyDescent="0.2">
      <c r="A624" s="54"/>
    </row>
    <row r="625" spans="1:1" ht="12.75" customHeight="1" x14ac:dyDescent="0.2">
      <c r="A625" s="54"/>
    </row>
    <row r="626" spans="1:1" ht="12.75" customHeight="1" x14ac:dyDescent="0.2">
      <c r="A626" s="54"/>
    </row>
    <row r="627" spans="1:1" ht="12.75" customHeight="1" x14ac:dyDescent="0.2">
      <c r="A627" s="54"/>
    </row>
    <row r="628" spans="1:1" ht="12.75" customHeight="1" x14ac:dyDescent="0.2">
      <c r="A628" s="54"/>
    </row>
    <row r="629" spans="1:1" ht="12.75" customHeight="1" x14ac:dyDescent="0.2">
      <c r="A629" s="54"/>
    </row>
    <row r="630" spans="1:1" ht="12.75" customHeight="1" x14ac:dyDescent="0.2">
      <c r="A630" s="54"/>
    </row>
    <row r="631" spans="1:1" ht="12.75" customHeight="1" x14ac:dyDescent="0.2">
      <c r="A631" s="54"/>
    </row>
    <row r="632" spans="1:1" ht="12.75" customHeight="1" x14ac:dyDescent="0.2">
      <c r="A632" s="54"/>
    </row>
    <row r="633" spans="1:1" ht="12.75" customHeight="1" x14ac:dyDescent="0.2">
      <c r="A633" s="54"/>
    </row>
    <row r="634" spans="1:1" ht="12.75" customHeight="1" x14ac:dyDescent="0.2">
      <c r="A634" s="54"/>
    </row>
    <row r="635" spans="1:1" ht="12.75" customHeight="1" x14ac:dyDescent="0.2">
      <c r="A635" s="54"/>
    </row>
    <row r="636" spans="1:1" ht="12.75" customHeight="1" x14ac:dyDescent="0.2">
      <c r="A636" s="54"/>
    </row>
    <row r="637" spans="1:1" ht="12.75" customHeight="1" x14ac:dyDescent="0.2">
      <c r="A637" s="54"/>
    </row>
    <row r="638" spans="1:1" ht="12.75" customHeight="1" x14ac:dyDescent="0.2">
      <c r="A638" s="54"/>
    </row>
    <row r="639" spans="1:1" ht="12.75" customHeight="1" x14ac:dyDescent="0.2">
      <c r="A639" s="54"/>
    </row>
    <row r="640" spans="1:1" ht="12.75" customHeight="1" x14ac:dyDescent="0.2">
      <c r="A640" s="54"/>
    </row>
    <row r="641" spans="1:1" ht="12.75" customHeight="1" x14ac:dyDescent="0.2">
      <c r="A641" s="54"/>
    </row>
    <row r="642" spans="1:1" ht="12.75" customHeight="1" x14ac:dyDescent="0.2">
      <c r="A642" s="54"/>
    </row>
    <row r="643" spans="1:1" ht="12.75" customHeight="1" x14ac:dyDescent="0.2">
      <c r="A643" s="54"/>
    </row>
    <row r="644" spans="1:1" ht="12.75" customHeight="1" x14ac:dyDescent="0.2">
      <c r="A644" s="54"/>
    </row>
    <row r="645" spans="1:1" ht="12.75" customHeight="1" x14ac:dyDescent="0.2">
      <c r="A645" s="54"/>
    </row>
    <row r="646" spans="1:1" ht="12.75" customHeight="1" x14ac:dyDescent="0.2">
      <c r="A646" s="54"/>
    </row>
    <row r="647" spans="1:1" ht="12.75" customHeight="1" x14ac:dyDescent="0.2">
      <c r="A647" s="54"/>
    </row>
    <row r="648" spans="1:1" ht="12.75" customHeight="1" x14ac:dyDescent="0.2">
      <c r="A648" s="54"/>
    </row>
    <row r="649" spans="1:1" ht="12.75" customHeight="1" x14ac:dyDescent="0.2">
      <c r="A649" s="54"/>
    </row>
    <row r="650" spans="1:1" ht="12.75" customHeight="1" x14ac:dyDescent="0.2">
      <c r="A650" s="54"/>
    </row>
    <row r="651" spans="1:1" ht="12.75" customHeight="1" x14ac:dyDescent="0.2">
      <c r="A651" s="54"/>
    </row>
    <row r="652" spans="1:1" ht="12.75" customHeight="1" x14ac:dyDescent="0.2">
      <c r="A652" s="54"/>
    </row>
    <row r="653" spans="1:1" ht="12.75" customHeight="1" x14ac:dyDescent="0.2">
      <c r="A653" s="54"/>
    </row>
    <row r="654" spans="1:1" ht="12.75" customHeight="1" x14ac:dyDescent="0.2">
      <c r="A654" s="54"/>
    </row>
    <row r="655" spans="1:1" ht="12.75" customHeight="1" x14ac:dyDescent="0.2">
      <c r="A655" s="54"/>
    </row>
    <row r="656" spans="1:1" ht="12.75" customHeight="1" x14ac:dyDescent="0.2">
      <c r="A656" s="54"/>
    </row>
    <row r="657" spans="1:1" ht="12.75" customHeight="1" x14ac:dyDescent="0.2">
      <c r="A657" s="54"/>
    </row>
    <row r="658" spans="1:1" ht="12.75" customHeight="1" x14ac:dyDescent="0.2">
      <c r="A658" s="54"/>
    </row>
    <row r="659" spans="1:1" ht="12.75" customHeight="1" x14ac:dyDescent="0.2">
      <c r="A659" s="54"/>
    </row>
    <row r="660" spans="1:1" ht="12.75" customHeight="1" x14ac:dyDescent="0.2">
      <c r="A660" s="54"/>
    </row>
    <row r="661" spans="1:1" ht="12.75" customHeight="1" x14ac:dyDescent="0.2">
      <c r="A661" s="54"/>
    </row>
    <row r="662" spans="1:1" ht="12.75" customHeight="1" x14ac:dyDescent="0.2">
      <c r="A662" s="54"/>
    </row>
    <row r="663" spans="1:1" ht="12.75" customHeight="1" x14ac:dyDescent="0.2">
      <c r="A663" s="54"/>
    </row>
    <row r="664" spans="1:1" ht="12.75" customHeight="1" x14ac:dyDescent="0.2">
      <c r="A664" s="54"/>
    </row>
    <row r="665" spans="1:1" ht="12.75" customHeight="1" x14ac:dyDescent="0.2">
      <c r="A665" s="54"/>
    </row>
    <row r="666" spans="1:1" ht="12.75" customHeight="1" x14ac:dyDescent="0.2">
      <c r="A666" s="54"/>
    </row>
    <row r="667" spans="1:1" ht="12.75" customHeight="1" x14ac:dyDescent="0.2">
      <c r="A667" s="54"/>
    </row>
    <row r="668" spans="1:1" ht="12.75" customHeight="1" x14ac:dyDescent="0.2">
      <c r="A668" s="54"/>
    </row>
    <row r="669" spans="1:1" ht="12.75" customHeight="1" x14ac:dyDescent="0.2">
      <c r="A669" s="54"/>
    </row>
    <row r="670" spans="1:1" ht="12.75" customHeight="1" x14ac:dyDescent="0.2">
      <c r="A670" s="54"/>
    </row>
    <row r="671" spans="1:1" ht="12.75" customHeight="1" x14ac:dyDescent="0.2">
      <c r="A671" s="54"/>
    </row>
    <row r="672" spans="1:1" ht="12.75" customHeight="1" x14ac:dyDescent="0.2">
      <c r="A672" s="54"/>
    </row>
    <row r="673" spans="1:1" ht="12.75" customHeight="1" x14ac:dyDescent="0.2">
      <c r="A673" s="54"/>
    </row>
    <row r="674" spans="1:1" ht="12.75" customHeight="1" x14ac:dyDescent="0.2">
      <c r="A674" s="54"/>
    </row>
    <row r="675" spans="1:1" ht="12.75" customHeight="1" x14ac:dyDescent="0.2">
      <c r="A675" s="54"/>
    </row>
    <row r="676" spans="1:1" ht="12.75" customHeight="1" x14ac:dyDescent="0.2">
      <c r="A676" s="54"/>
    </row>
    <row r="677" spans="1:1" ht="12.75" customHeight="1" x14ac:dyDescent="0.2">
      <c r="A677" s="54"/>
    </row>
    <row r="678" spans="1:1" ht="12.75" customHeight="1" x14ac:dyDescent="0.2">
      <c r="A678" s="54"/>
    </row>
    <row r="679" spans="1:1" ht="12.75" customHeight="1" x14ac:dyDescent="0.2">
      <c r="A679" s="54"/>
    </row>
    <row r="680" spans="1:1" ht="12.75" customHeight="1" x14ac:dyDescent="0.2">
      <c r="A680" s="54"/>
    </row>
    <row r="681" spans="1:1" ht="12.75" customHeight="1" x14ac:dyDescent="0.2">
      <c r="A681" s="54"/>
    </row>
    <row r="682" spans="1:1" ht="12.75" customHeight="1" x14ac:dyDescent="0.2">
      <c r="A682" s="54"/>
    </row>
    <row r="683" spans="1:1" ht="12.75" customHeight="1" x14ac:dyDescent="0.2">
      <c r="A683" s="54"/>
    </row>
    <row r="684" spans="1:1" ht="12.75" customHeight="1" x14ac:dyDescent="0.2">
      <c r="A684" s="54"/>
    </row>
    <row r="685" spans="1:1" ht="12.75" customHeight="1" x14ac:dyDescent="0.2">
      <c r="A685" s="54"/>
    </row>
    <row r="686" spans="1:1" ht="12.75" customHeight="1" x14ac:dyDescent="0.2">
      <c r="A686" s="54"/>
    </row>
    <row r="687" spans="1:1" ht="12.75" customHeight="1" x14ac:dyDescent="0.2">
      <c r="A687" s="54"/>
    </row>
    <row r="688" spans="1:1" ht="12.75" customHeight="1" x14ac:dyDescent="0.2">
      <c r="A688" s="54"/>
    </row>
    <row r="689" spans="1:1" ht="12.75" customHeight="1" x14ac:dyDescent="0.2">
      <c r="A689" s="54"/>
    </row>
    <row r="690" spans="1:1" ht="12.75" customHeight="1" x14ac:dyDescent="0.2">
      <c r="A690" s="54"/>
    </row>
    <row r="691" spans="1:1" ht="12.75" customHeight="1" x14ac:dyDescent="0.2">
      <c r="A691" s="54"/>
    </row>
    <row r="692" spans="1:1" ht="12.75" customHeight="1" x14ac:dyDescent="0.2">
      <c r="A692" s="54"/>
    </row>
    <row r="693" spans="1:1" ht="12.75" customHeight="1" x14ac:dyDescent="0.2">
      <c r="A693" s="54"/>
    </row>
    <row r="694" spans="1:1" ht="12.75" customHeight="1" x14ac:dyDescent="0.2">
      <c r="A694" s="54"/>
    </row>
    <row r="695" spans="1:1" ht="12.75" customHeight="1" x14ac:dyDescent="0.2">
      <c r="A695" s="54"/>
    </row>
    <row r="696" spans="1:1" ht="12.75" customHeight="1" x14ac:dyDescent="0.2">
      <c r="A696" s="54"/>
    </row>
    <row r="697" spans="1:1" ht="12.75" customHeight="1" x14ac:dyDescent="0.2">
      <c r="A697" s="54"/>
    </row>
    <row r="698" spans="1:1" ht="12.75" customHeight="1" x14ac:dyDescent="0.2">
      <c r="A698" s="54"/>
    </row>
    <row r="699" spans="1:1" ht="12.75" customHeight="1" x14ac:dyDescent="0.2">
      <c r="A699" s="54"/>
    </row>
    <row r="700" spans="1:1" ht="12.75" customHeight="1" x14ac:dyDescent="0.2">
      <c r="A700" s="54"/>
    </row>
    <row r="701" spans="1:1" ht="12.75" customHeight="1" x14ac:dyDescent="0.2">
      <c r="A701" s="54"/>
    </row>
    <row r="702" spans="1:1" ht="12.75" customHeight="1" x14ac:dyDescent="0.2">
      <c r="A702" s="54"/>
    </row>
    <row r="703" spans="1:1" ht="12.75" customHeight="1" x14ac:dyDescent="0.2">
      <c r="A703" s="54"/>
    </row>
    <row r="704" spans="1:1" ht="12.75" customHeight="1" x14ac:dyDescent="0.2">
      <c r="A704" s="54"/>
    </row>
    <row r="705" spans="1:1" ht="12.75" customHeight="1" x14ac:dyDescent="0.2">
      <c r="A705" s="54"/>
    </row>
    <row r="706" spans="1:1" ht="12.75" customHeight="1" x14ac:dyDescent="0.2">
      <c r="A706" s="54"/>
    </row>
    <row r="707" spans="1:1" ht="12.75" customHeight="1" x14ac:dyDescent="0.2">
      <c r="A707" s="54"/>
    </row>
    <row r="708" spans="1:1" ht="12.75" customHeight="1" x14ac:dyDescent="0.2">
      <c r="A708" s="54"/>
    </row>
    <row r="709" spans="1:1" ht="12.75" customHeight="1" x14ac:dyDescent="0.2">
      <c r="A709" s="54"/>
    </row>
    <row r="710" spans="1:1" ht="12.75" customHeight="1" x14ac:dyDescent="0.2">
      <c r="A710" s="54"/>
    </row>
    <row r="711" spans="1:1" ht="12.75" customHeight="1" x14ac:dyDescent="0.2">
      <c r="A711" s="54"/>
    </row>
    <row r="712" spans="1:1" ht="12.75" customHeight="1" x14ac:dyDescent="0.2">
      <c r="A712" s="54"/>
    </row>
    <row r="713" spans="1:1" ht="12.75" customHeight="1" x14ac:dyDescent="0.2">
      <c r="A713" s="54"/>
    </row>
    <row r="714" spans="1:1" ht="12.75" customHeight="1" x14ac:dyDescent="0.2">
      <c r="A714" s="54"/>
    </row>
    <row r="715" spans="1:1" ht="12.75" customHeight="1" x14ac:dyDescent="0.2">
      <c r="A715" s="54"/>
    </row>
    <row r="716" spans="1:1" ht="12.75" customHeight="1" x14ac:dyDescent="0.2">
      <c r="A716" s="54"/>
    </row>
    <row r="717" spans="1:1" ht="12.75" customHeight="1" x14ac:dyDescent="0.2">
      <c r="A717" s="54"/>
    </row>
    <row r="718" spans="1:1" ht="12.75" customHeight="1" x14ac:dyDescent="0.2">
      <c r="A718" s="54"/>
    </row>
    <row r="719" spans="1:1" ht="12.75" customHeight="1" x14ac:dyDescent="0.2">
      <c r="A719" s="54"/>
    </row>
    <row r="720" spans="1:1" ht="12.75" customHeight="1" x14ac:dyDescent="0.2">
      <c r="A720" s="54"/>
    </row>
    <row r="721" spans="1:1" ht="12.75" customHeight="1" x14ac:dyDescent="0.2">
      <c r="A721" s="54"/>
    </row>
    <row r="722" spans="1:1" ht="12.75" customHeight="1" x14ac:dyDescent="0.2">
      <c r="A722" s="54"/>
    </row>
    <row r="723" spans="1:1" ht="12.75" customHeight="1" x14ac:dyDescent="0.2">
      <c r="A723" s="54"/>
    </row>
    <row r="724" spans="1:1" ht="12.75" customHeight="1" x14ac:dyDescent="0.2">
      <c r="A724" s="54"/>
    </row>
    <row r="725" spans="1:1" ht="12.75" customHeight="1" x14ac:dyDescent="0.2">
      <c r="A725" s="54"/>
    </row>
    <row r="726" spans="1:1" ht="12.75" customHeight="1" x14ac:dyDescent="0.2">
      <c r="A726" s="54"/>
    </row>
    <row r="727" spans="1:1" ht="12.75" customHeight="1" x14ac:dyDescent="0.2">
      <c r="A727" s="54"/>
    </row>
    <row r="728" spans="1:1" ht="12.75" customHeight="1" x14ac:dyDescent="0.2">
      <c r="A728" s="54"/>
    </row>
    <row r="729" spans="1:1" ht="12.75" customHeight="1" x14ac:dyDescent="0.2">
      <c r="A729" s="54"/>
    </row>
    <row r="730" spans="1:1" ht="12.75" customHeight="1" x14ac:dyDescent="0.2">
      <c r="A730" s="54"/>
    </row>
    <row r="731" spans="1:1" ht="12.75" customHeight="1" x14ac:dyDescent="0.2">
      <c r="A731" s="54"/>
    </row>
    <row r="732" spans="1:1" ht="12.75" customHeight="1" x14ac:dyDescent="0.2">
      <c r="A732" s="54"/>
    </row>
    <row r="733" spans="1:1" ht="12.75" customHeight="1" x14ac:dyDescent="0.2">
      <c r="A733" s="54"/>
    </row>
    <row r="734" spans="1:1" ht="12.75" customHeight="1" x14ac:dyDescent="0.2">
      <c r="A734" s="54"/>
    </row>
    <row r="735" spans="1:1" ht="12.75" customHeight="1" x14ac:dyDescent="0.2">
      <c r="A735" s="54"/>
    </row>
    <row r="736" spans="1:1" ht="12.75" customHeight="1" x14ac:dyDescent="0.2">
      <c r="A736" s="54"/>
    </row>
    <row r="737" spans="1:1" ht="12.75" customHeight="1" x14ac:dyDescent="0.2">
      <c r="A737" s="54"/>
    </row>
    <row r="738" spans="1:1" ht="12.75" customHeight="1" x14ac:dyDescent="0.2">
      <c r="A738" s="54"/>
    </row>
    <row r="739" spans="1:1" ht="12.75" customHeight="1" x14ac:dyDescent="0.2">
      <c r="A739" s="54"/>
    </row>
    <row r="740" spans="1:1" ht="12.75" customHeight="1" x14ac:dyDescent="0.2">
      <c r="A740" s="54"/>
    </row>
    <row r="741" spans="1:1" ht="12.75" customHeight="1" x14ac:dyDescent="0.2">
      <c r="A741" s="54"/>
    </row>
    <row r="742" spans="1:1" ht="12.75" customHeight="1" x14ac:dyDescent="0.2">
      <c r="A742" s="54"/>
    </row>
    <row r="743" spans="1:1" ht="12.75" customHeight="1" x14ac:dyDescent="0.2">
      <c r="A743" s="54"/>
    </row>
    <row r="744" spans="1:1" ht="12.75" customHeight="1" x14ac:dyDescent="0.2">
      <c r="A744" s="54"/>
    </row>
    <row r="745" spans="1:1" ht="12.75" customHeight="1" x14ac:dyDescent="0.2">
      <c r="A745" s="54"/>
    </row>
    <row r="746" spans="1:1" ht="12.75" customHeight="1" x14ac:dyDescent="0.2">
      <c r="A746" s="54"/>
    </row>
    <row r="747" spans="1:1" ht="12.75" customHeight="1" x14ac:dyDescent="0.2">
      <c r="A747" s="54"/>
    </row>
    <row r="748" spans="1:1" ht="12.75" customHeight="1" x14ac:dyDescent="0.2">
      <c r="A748" s="54"/>
    </row>
    <row r="749" spans="1:1" ht="12.75" customHeight="1" x14ac:dyDescent="0.2">
      <c r="A749" s="54"/>
    </row>
    <row r="750" spans="1:1" ht="12.75" customHeight="1" x14ac:dyDescent="0.2">
      <c r="A750" s="54"/>
    </row>
    <row r="751" spans="1:1" ht="12.75" customHeight="1" x14ac:dyDescent="0.2">
      <c r="A751" s="54"/>
    </row>
    <row r="752" spans="1:1" ht="12.75" customHeight="1" x14ac:dyDescent="0.2">
      <c r="A752" s="54"/>
    </row>
    <row r="753" spans="1:1" ht="12.75" customHeight="1" x14ac:dyDescent="0.2">
      <c r="A753" s="54"/>
    </row>
    <row r="754" spans="1:1" ht="12.75" customHeight="1" x14ac:dyDescent="0.2">
      <c r="A754" s="54"/>
    </row>
    <row r="755" spans="1:1" ht="12.75" customHeight="1" x14ac:dyDescent="0.2">
      <c r="A755" s="54"/>
    </row>
    <row r="756" spans="1:1" ht="12.75" customHeight="1" x14ac:dyDescent="0.2">
      <c r="A756" s="54"/>
    </row>
    <row r="757" spans="1:1" ht="12.75" customHeight="1" x14ac:dyDescent="0.2">
      <c r="A757" s="54"/>
    </row>
    <row r="758" spans="1:1" ht="12.75" customHeight="1" x14ac:dyDescent="0.2">
      <c r="A758" s="54"/>
    </row>
    <row r="759" spans="1:1" ht="12.75" customHeight="1" x14ac:dyDescent="0.2">
      <c r="A759" s="54"/>
    </row>
    <row r="760" spans="1:1" ht="12.75" customHeight="1" x14ac:dyDescent="0.2">
      <c r="A760" s="54"/>
    </row>
    <row r="761" spans="1:1" ht="12.75" customHeight="1" x14ac:dyDescent="0.2">
      <c r="A761" s="54"/>
    </row>
    <row r="762" spans="1:1" ht="12.75" customHeight="1" x14ac:dyDescent="0.2">
      <c r="A762" s="54"/>
    </row>
    <row r="763" spans="1:1" ht="12.75" customHeight="1" x14ac:dyDescent="0.2">
      <c r="A763" s="54"/>
    </row>
    <row r="764" spans="1:1" ht="12.75" customHeight="1" x14ac:dyDescent="0.2">
      <c r="A764" s="54"/>
    </row>
    <row r="765" spans="1:1" ht="12.75" customHeight="1" x14ac:dyDescent="0.2">
      <c r="A765" s="54"/>
    </row>
    <row r="766" spans="1:1" ht="12.75" customHeight="1" x14ac:dyDescent="0.2">
      <c r="A766" s="54"/>
    </row>
    <row r="767" spans="1:1" ht="12.75" customHeight="1" x14ac:dyDescent="0.2">
      <c r="A767" s="54"/>
    </row>
    <row r="768" spans="1:1" ht="12.75" customHeight="1" x14ac:dyDescent="0.2">
      <c r="A768" s="54"/>
    </row>
    <row r="769" spans="1:1" ht="12.75" customHeight="1" x14ac:dyDescent="0.2">
      <c r="A769" s="54"/>
    </row>
    <row r="770" spans="1:1" ht="12.75" customHeight="1" x14ac:dyDescent="0.2">
      <c r="A770" s="54"/>
    </row>
    <row r="771" spans="1:1" ht="12.75" customHeight="1" x14ac:dyDescent="0.2">
      <c r="A771" s="54"/>
    </row>
    <row r="772" spans="1:1" ht="12.75" customHeight="1" x14ac:dyDescent="0.2">
      <c r="A772" s="54"/>
    </row>
    <row r="773" spans="1:1" ht="12.75" customHeight="1" x14ac:dyDescent="0.2">
      <c r="A773" s="54"/>
    </row>
    <row r="774" spans="1:1" ht="12.75" customHeight="1" x14ac:dyDescent="0.2">
      <c r="A774" s="54"/>
    </row>
    <row r="775" spans="1:1" ht="12.75" customHeight="1" x14ac:dyDescent="0.2">
      <c r="A775" s="54"/>
    </row>
    <row r="776" spans="1:1" ht="12.75" customHeight="1" x14ac:dyDescent="0.2">
      <c r="A776" s="54"/>
    </row>
    <row r="777" spans="1:1" ht="12.75" customHeight="1" x14ac:dyDescent="0.2">
      <c r="A777" s="54"/>
    </row>
    <row r="778" spans="1:1" ht="12.75" customHeight="1" x14ac:dyDescent="0.2">
      <c r="A778" s="54"/>
    </row>
    <row r="779" spans="1:1" ht="12.75" customHeight="1" x14ac:dyDescent="0.2">
      <c r="A779" s="54"/>
    </row>
    <row r="780" spans="1:1" ht="12.75" customHeight="1" x14ac:dyDescent="0.2">
      <c r="A780" s="54"/>
    </row>
    <row r="781" spans="1:1" ht="12.75" customHeight="1" x14ac:dyDescent="0.2">
      <c r="A781" s="54"/>
    </row>
    <row r="782" spans="1:1" ht="12.75" customHeight="1" x14ac:dyDescent="0.2">
      <c r="A782" s="54"/>
    </row>
    <row r="783" spans="1:1" ht="12.75" customHeight="1" x14ac:dyDescent="0.2">
      <c r="A783" s="54"/>
    </row>
    <row r="784" spans="1:1" ht="12.75" customHeight="1" x14ac:dyDescent="0.2">
      <c r="A784" s="54"/>
    </row>
    <row r="785" spans="1:1" ht="12.75" customHeight="1" x14ac:dyDescent="0.2">
      <c r="A785" s="54"/>
    </row>
    <row r="786" spans="1:1" ht="12.75" customHeight="1" x14ac:dyDescent="0.2">
      <c r="A786" s="54"/>
    </row>
    <row r="787" spans="1:1" ht="12.75" customHeight="1" x14ac:dyDescent="0.2">
      <c r="A787" s="54"/>
    </row>
    <row r="788" spans="1:1" ht="12.75" customHeight="1" x14ac:dyDescent="0.2">
      <c r="A788" s="54"/>
    </row>
    <row r="789" spans="1:1" ht="12.75" customHeight="1" x14ac:dyDescent="0.2">
      <c r="A789" s="54"/>
    </row>
    <row r="790" spans="1:1" ht="12.75" customHeight="1" x14ac:dyDescent="0.2">
      <c r="A790" s="54"/>
    </row>
    <row r="791" spans="1:1" ht="12.75" customHeight="1" x14ac:dyDescent="0.2">
      <c r="A791" s="54"/>
    </row>
    <row r="792" spans="1:1" ht="12.75" customHeight="1" x14ac:dyDescent="0.2">
      <c r="A792" s="54"/>
    </row>
    <row r="793" spans="1:1" ht="12.75" customHeight="1" x14ac:dyDescent="0.2">
      <c r="A793" s="54"/>
    </row>
    <row r="794" spans="1:1" ht="12.75" customHeight="1" x14ac:dyDescent="0.2">
      <c r="A794" s="54"/>
    </row>
    <row r="795" spans="1:1" ht="12.75" customHeight="1" x14ac:dyDescent="0.2">
      <c r="A795" s="54"/>
    </row>
    <row r="796" spans="1:1" ht="12.75" customHeight="1" x14ac:dyDescent="0.2">
      <c r="A796" s="54"/>
    </row>
    <row r="797" spans="1:1" ht="12.75" customHeight="1" x14ac:dyDescent="0.2">
      <c r="A797" s="54"/>
    </row>
    <row r="798" spans="1:1" ht="12.75" customHeight="1" x14ac:dyDescent="0.2">
      <c r="A798" s="54"/>
    </row>
    <row r="799" spans="1:1" ht="12.75" customHeight="1" x14ac:dyDescent="0.2">
      <c r="A799" s="54"/>
    </row>
    <row r="800" spans="1:1" ht="12.75" customHeight="1" x14ac:dyDescent="0.2">
      <c r="A800" s="54"/>
    </row>
    <row r="801" spans="1:1" ht="12.75" customHeight="1" x14ac:dyDescent="0.2">
      <c r="A801" s="54"/>
    </row>
    <row r="802" spans="1:1" ht="12.75" customHeight="1" x14ac:dyDescent="0.2">
      <c r="A802" s="54"/>
    </row>
    <row r="803" spans="1:1" ht="12.75" customHeight="1" x14ac:dyDescent="0.2">
      <c r="A803" s="54"/>
    </row>
    <row r="804" spans="1:1" ht="12.75" customHeight="1" x14ac:dyDescent="0.2">
      <c r="A804" s="54"/>
    </row>
    <row r="805" spans="1:1" ht="12.75" customHeight="1" x14ac:dyDescent="0.2">
      <c r="A805" s="54"/>
    </row>
    <row r="806" spans="1:1" ht="12.75" customHeight="1" x14ac:dyDescent="0.2">
      <c r="A806" s="54"/>
    </row>
    <row r="807" spans="1:1" ht="12.75" customHeight="1" x14ac:dyDescent="0.2">
      <c r="A807" s="54"/>
    </row>
    <row r="808" spans="1:1" ht="12.75" customHeight="1" x14ac:dyDescent="0.2">
      <c r="A808" s="54"/>
    </row>
    <row r="809" spans="1:1" ht="12.75" customHeight="1" x14ac:dyDescent="0.2">
      <c r="A809" s="54"/>
    </row>
    <row r="810" spans="1:1" ht="12.75" customHeight="1" x14ac:dyDescent="0.2">
      <c r="A810" s="54"/>
    </row>
    <row r="811" spans="1:1" ht="12.75" customHeight="1" x14ac:dyDescent="0.2">
      <c r="A811" s="54"/>
    </row>
    <row r="812" spans="1:1" ht="12.75" customHeight="1" x14ac:dyDescent="0.2">
      <c r="A812" s="54"/>
    </row>
    <row r="813" spans="1:1" ht="12.75" customHeight="1" x14ac:dyDescent="0.2">
      <c r="A813" s="54"/>
    </row>
    <row r="814" spans="1:1" ht="12.75" customHeight="1" x14ac:dyDescent="0.2">
      <c r="A814" s="54"/>
    </row>
    <row r="815" spans="1:1" ht="12.75" customHeight="1" x14ac:dyDescent="0.2">
      <c r="A815" s="54"/>
    </row>
    <row r="816" spans="1:1" ht="12.75" customHeight="1" x14ac:dyDescent="0.2">
      <c r="A816" s="54"/>
    </row>
    <row r="817" spans="1:1" ht="12.75" customHeight="1" x14ac:dyDescent="0.2">
      <c r="A817" s="54"/>
    </row>
    <row r="818" spans="1:1" ht="12.75" customHeight="1" x14ac:dyDescent="0.2">
      <c r="A818" s="54"/>
    </row>
    <row r="819" spans="1:1" ht="12.75" customHeight="1" x14ac:dyDescent="0.2">
      <c r="A819" s="54"/>
    </row>
    <row r="820" spans="1:1" ht="12.75" customHeight="1" x14ac:dyDescent="0.2">
      <c r="A820" s="54"/>
    </row>
    <row r="821" spans="1:1" ht="12.75" customHeight="1" x14ac:dyDescent="0.2">
      <c r="A821" s="54"/>
    </row>
    <row r="822" spans="1:1" ht="12.75" customHeight="1" x14ac:dyDescent="0.2">
      <c r="A822" s="54"/>
    </row>
    <row r="823" spans="1:1" ht="12.75" customHeight="1" x14ac:dyDescent="0.2">
      <c r="A823" s="54"/>
    </row>
    <row r="824" spans="1:1" ht="12.75" customHeight="1" x14ac:dyDescent="0.2">
      <c r="A824" s="54"/>
    </row>
    <row r="825" spans="1:1" ht="12.75" customHeight="1" x14ac:dyDescent="0.2">
      <c r="A825" s="54"/>
    </row>
    <row r="826" spans="1:1" ht="12.75" customHeight="1" x14ac:dyDescent="0.2">
      <c r="A826" s="54"/>
    </row>
    <row r="827" spans="1:1" ht="12.75" customHeight="1" x14ac:dyDescent="0.2">
      <c r="A827" s="54"/>
    </row>
    <row r="828" spans="1:1" ht="12.75" customHeight="1" x14ac:dyDescent="0.2">
      <c r="A828" s="54"/>
    </row>
    <row r="829" spans="1:1" ht="12.75" customHeight="1" x14ac:dyDescent="0.2">
      <c r="A829" s="54"/>
    </row>
    <row r="830" spans="1:1" ht="12.75" customHeight="1" x14ac:dyDescent="0.2">
      <c r="A830" s="54"/>
    </row>
    <row r="831" spans="1:1" ht="12.75" customHeight="1" x14ac:dyDescent="0.2">
      <c r="A831" s="54"/>
    </row>
    <row r="832" spans="1:1" ht="12.75" customHeight="1" x14ac:dyDescent="0.2">
      <c r="A832" s="54"/>
    </row>
    <row r="833" spans="1:1" ht="12.75" customHeight="1" x14ac:dyDescent="0.2">
      <c r="A833" s="54"/>
    </row>
    <row r="834" spans="1:1" ht="12.75" customHeight="1" x14ac:dyDescent="0.2">
      <c r="A834" s="54"/>
    </row>
    <row r="835" spans="1:1" ht="12.75" customHeight="1" x14ac:dyDescent="0.2">
      <c r="A835" s="54"/>
    </row>
    <row r="836" spans="1:1" ht="12.75" customHeight="1" x14ac:dyDescent="0.2">
      <c r="A836" s="54"/>
    </row>
    <row r="837" spans="1:1" ht="12.75" customHeight="1" x14ac:dyDescent="0.2">
      <c r="A837" s="54"/>
    </row>
    <row r="838" spans="1:1" ht="12.75" customHeight="1" x14ac:dyDescent="0.2">
      <c r="A838" s="54"/>
    </row>
    <row r="839" spans="1:1" ht="12.75" customHeight="1" x14ac:dyDescent="0.2">
      <c r="A839" s="54"/>
    </row>
    <row r="840" spans="1:1" ht="12.75" customHeight="1" x14ac:dyDescent="0.2">
      <c r="A840" s="54"/>
    </row>
    <row r="841" spans="1:1" ht="12.75" customHeight="1" x14ac:dyDescent="0.2">
      <c r="A841" s="54"/>
    </row>
    <row r="842" spans="1:1" ht="12.75" customHeight="1" x14ac:dyDescent="0.2">
      <c r="A842" s="54"/>
    </row>
    <row r="843" spans="1:1" ht="12.75" customHeight="1" x14ac:dyDescent="0.2">
      <c r="A843" s="54"/>
    </row>
    <row r="844" spans="1:1" ht="12.75" customHeight="1" x14ac:dyDescent="0.2">
      <c r="A844" s="54"/>
    </row>
    <row r="845" spans="1:1" ht="12.75" customHeight="1" x14ac:dyDescent="0.2">
      <c r="A845" s="54"/>
    </row>
    <row r="846" spans="1:1" ht="12.75" customHeight="1" x14ac:dyDescent="0.2">
      <c r="A846" s="54"/>
    </row>
    <row r="847" spans="1:1" ht="12.75" customHeight="1" x14ac:dyDescent="0.2">
      <c r="A847" s="54"/>
    </row>
    <row r="848" spans="1:1" ht="12.75" customHeight="1" x14ac:dyDescent="0.2">
      <c r="A848" s="54"/>
    </row>
    <row r="849" spans="1:1" ht="12.75" customHeight="1" x14ac:dyDescent="0.2">
      <c r="A849" s="54"/>
    </row>
    <row r="850" spans="1:1" ht="12.75" customHeight="1" x14ac:dyDescent="0.2">
      <c r="A850" s="54"/>
    </row>
    <row r="851" spans="1:1" ht="12.75" customHeight="1" x14ac:dyDescent="0.2">
      <c r="A851" s="54"/>
    </row>
    <row r="852" spans="1:1" ht="12.75" customHeight="1" x14ac:dyDescent="0.2">
      <c r="A852" s="54"/>
    </row>
    <row r="853" spans="1:1" ht="12.75" customHeight="1" x14ac:dyDescent="0.2">
      <c r="A853" s="54"/>
    </row>
    <row r="854" spans="1:1" ht="12.75" customHeight="1" x14ac:dyDescent="0.2">
      <c r="A854" s="54"/>
    </row>
    <row r="855" spans="1:1" ht="12.75" customHeight="1" x14ac:dyDescent="0.2">
      <c r="A855" s="54"/>
    </row>
    <row r="856" spans="1:1" ht="12.75" customHeight="1" x14ac:dyDescent="0.2">
      <c r="A856" s="54"/>
    </row>
    <row r="857" spans="1:1" ht="12.75" customHeight="1" x14ac:dyDescent="0.2">
      <c r="A857" s="54"/>
    </row>
    <row r="858" spans="1:1" ht="12.75" customHeight="1" x14ac:dyDescent="0.2">
      <c r="A858" s="54"/>
    </row>
    <row r="859" spans="1:1" ht="12.75" customHeight="1" x14ac:dyDescent="0.2">
      <c r="A859" s="54"/>
    </row>
    <row r="860" spans="1:1" ht="12.75" customHeight="1" x14ac:dyDescent="0.2">
      <c r="A860" s="54"/>
    </row>
    <row r="861" spans="1:1" ht="12.75" customHeight="1" x14ac:dyDescent="0.2">
      <c r="A861" s="54"/>
    </row>
    <row r="862" spans="1:1" ht="12.75" customHeight="1" x14ac:dyDescent="0.2">
      <c r="A862" s="54"/>
    </row>
    <row r="863" spans="1:1" ht="12.75" customHeight="1" x14ac:dyDescent="0.2">
      <c r="A863" s="54"/>
    </row>
    <row r="864" spans="1:1" ht="12.75" customHeight="1" x14ac:dyDescent="0.2">
      <c r="A864" s="54"/>
    </row>
    <row r="865" spans="1:1" ht="12.75" customHeight="1" x14ac:dyDescent="0.2">
      <c r="A865" s="54"/>
    </row>
    <row r="866" spans="1:1" ht="12.75" customHeight="1" x14ac:dyDescent="0.2">
      <c r="A866" s="54"/>
    </row>
    <row r="867" spans="1:1" ht="12.75" customHeight="1" x14ac:dyDescent="0.2">
      <c r="A867" s="54"/>
    </row>
    <row r="868" spans="1:1" ht="12.75" customHeight="1" x14ac:dyDescent="0.2">
      <c r="A868" s="54"/>
    </row>
    <row r="869" spans="1:1" ht="12.75" customHeight="1" x14ac:dyDescent="0.2">
      <c r="A869" s="54"/>
    </row>
    <row r="870" spans="1:1" ht="12.75" customHeight="1" x14ac:dyDescent="0.2">
      <c r="A870" s="54"/>
    </row>
    <row r="871" spans="1:1" ht="12.75" customHeight="1" x14ac:dyDescent="0.2">
      <c r="A871" s="54"/>
    </row>
    <row r="872" spans="1:1" ht="12.75" customHeight="1" x14ac:dyDescent="0.2">
      <c r="A872" s="54"/>
    </row>
    <row r="873" spans="1:1" ht="12.75" customHeight="1" x14ac:dyDescent="0.2">
      <c r="A873" s="54"/>
    </row>
    <row r="874" spans="1:1" ht="12.75" customHeight="1" x14ac:dyDescent="0.2">
      <c r="A874" s="54"/>
    </row>
    <row r="875" spans="1:1" ht="12.75" customHeight="1" x14ac:dyDescent="0.2">
      <c r="A875" s="54"/>
    </row>
    <row r="876" spans="1:1" ht="12.75" customHeight="1" x14ac:dyDescent="0.2">
      <c r="A876" s="54"/>
    </row>
    <row r="877" spans="1:1" ht="12.75" customHeight="1" x14ac:dyDescent="0.2">
      <c r="A877" s="54"/>
    </row>
    <row r="878" spans="1:1" ht="12.75" customHeight="1" x14ac:dyDescent="0.2">
      <c r="A878" s="54"/>
    </row>
    <row r="879" spans="1:1" ht="12.75" customHeight="1" x14ac:dyDescent="0.2">
      <c r="A879" s="54"/>
    </row>
    <row r="880" spans="1:1" ht="12.75" customHeight="1" x14ac:dyDescent="0.2">
      <c r="A880" s="54"/>
    </row>
    <row r="881" spans="1:1" ht="12.75" customHeight="1" x14ac:dyDescent="0.2">
      <c r="A881" s="54"/>
    </row>
    <row r="882" spans="1:1" ht="12.75" customHeight="1" x14ac:dyDescent="0.2">
      <c r="A882" s="54"/>
    </row>
    <row r="883" spans="1:1" ht="12.75" customHeight="1" x14ac:dyDescent="0.2">
      <c r="A883" s="54"/>
    </row>
    <row r="884" spans="1:1" ht="12.75" customHeight="1" x14ac:dyDescent="0.2">
      <c r="A884" s="54"/>
    </row>
    <row r="885" spans="1:1" ht="12.75" customHeight="1" x14ac:dyDescent="0.2">
      <c r="A885" s="54"/>
    </row>
    <row r="886" spans="1:1" ht="12.75" customHeight="1" x14ac:dyDescent="0.2">
      <c r="A886" s="54"/>
    </row>
    <row r="887" spans="1:1" ht="12.75" customHeight="1" x14ac:dyDescent="0.2">
      <c r="A887" s="54"/>
    </row>
    <row r="888" spans="1:1" ht="12.75" customHeight="1" x14ac:dyDescent="0.2">
      <c r="A888" s="54"/>
    </row>
    <row r="889" spans="1:1" ht="12.75" customHeight="1" x14ac:dyDescent="0.2">
      <c r="A889" s="54"/>
    </row>
    <row r="890" spans="1:1" ht="12.75" customHeight="1" x14ac:dyDescent="0.2">
      <c r="A890" s="54"/>
    </row>
    <row r="891" spans="1:1" ht="12.75" customHeight="1" x14ac:dyDescent="0.2">
      <c r="A891" s="54"/>
    </row>
    <row r="892" spans="1:1" ht="12.75" customHeight="1" x14ac:dyDescent="0.2">
      <c r="A892" s="54"/>
    </row>
    <row r="893" spans="1:1" ht="12.75" customHeight="1" x14ac:dyDescent="0.2">
      <c r="A893" s="54"/>
    </row>
    <row r="894" spans="1:1" ht="12.75" customHeight="1" x14ac:dyDescent="0.2">
      <c r="A894" s="54"/>
    </row>
    <row r="895" spans="1:1" ht="12.75" customHeight="1" x14ac:dyDescent="0.2">
      <c r="A895" s="54"/>
    </row>
    <row r="896" spans="1:1" ht="12.75" customHeight="1" x14ac:dyDescent="0.2">
      <c r="A896" s="54"/>
    </row>
    <row r="897" spans="1:1" ht="12.75" customHeight="1" x14ac:dyDescent="0.2">
      <c r="A897" s="54"/>
    </row>
    <row r="898" spans="1:1" ht="12.75" customHeight="1" x14ac:dyDescent="0.2">
      <c r="A898" s="54"/>
    </row>
    <row r="899" spans="1:1" ht="12.75" customHeight="1" x14ac:dyDescent="0.2">
      <c r="A899" s="54"/>
    </row>
    <row r="900" spans="1:1" ht="12.75" customHeight="1" x14ac:dyDescent="0.2">
      <c r="A900" s="54"/>
    </row>
    <row r="901" spans="1:1" ht="12.75" customHeight="1" x14ac:dyDescent="0.2">
      <c r="A901" s="54"/>
    </row>
    <row r="902" spans="1:1" ht="12.75" customHeight="1" x14ac:dyDescent="0.2">
      <c r="A902" s="54"/>
    </row>
    <row r="903" spans="1:1" ht="12.75" customHeight="1" x14ac:dyDescent="0.2">
      <c r="A903" s="54"/>
    </row>
    <row r="904" spans="1:1" ht="12.75" customHeight="1" x14ac:dyDescent="0.2">
      <c r="A904" s="54"/>
    </row>
    <row r="905" spans="1:1" ht="12.75" customHeight="1" x14ac:dyDescent="0.2">
      <c r="A905" s="54"/>
    </row>
    <row r="906" spans="1:1" ht="12.75" customHeight="1" x14ac:dyDescent="0.2">
      <c r="A906" s="54"/>
    </row>
    <row r="907" spans="1:1" ht="12.75" customHeight="1" x14ac:dyDescent="0.2">
      <c r="A907" s="54"/>
    </row>
    <row r="908" spans="1:1" ht="12.75" customHeight="1" x14ac:dyDescent="0.2">
      <c r="A908" s="54"/>
    </row>
    <row r="909" spans="1:1" ht="12.75" customHeight="1" x14ac:dyDescent="0.2">
      <c r="A909" s="54"/>
    </row>
    <row r="910" spans="1:1" ht="12.75" customHeight="1" x14ac:dyDescent="0.2">
      <c r="A910" s="54"/>
    </row>
    <row r="911" spans="1:1" ht="12.75" customHeight="1" x14ac:dyDescent="0.2">
      <c r="A911" s="54"/>
    </row>
    <row r="912" spans="1:1" ht="12.75" customHeight="1" x14ac:dyDescent="0.2">
      <c r="A912" s="54"/>
    </row>
    <row r="913" spans="1:1" ht="12.75" customHeight="1" x14ac:dyDescent="0.2">
      <c r="A913" s="54"/>
    </row>
    <row r="914" spans="1:1" ht="12.75" customHeight="1" x14ac:dyDescent="0.2">
      <c r="A914" s="54"/>
    </row>
    <row r="915" spans="1:1" ht="12.75" customHeight="1" x14ac:dyDescent="0.2">
      <c r="A915" s="54"/>
    </row>
    <row r="916" spans="1:1" ht="12.75" customHeight="1" x14ac:dyDescent="0.2">
      <c r="A916" s="54"/>
    </row>
    <row r="917" spans="1:1" ht="12.75" customHeight="1" x14ac:dyDescent="0.2">
      <c r="A917" s="54"/>
    </row>
    <row r="918" spans="1:1" ht="12.75" customHeight="1" x14ac:dyDescent="0.2">
      <c r="A918" s="54"/>
    </row>
    <row r="919" spans="1:1" ht="12.75" customHeight="1" x14ac:dyDescent="0.2">
      <c r="A919" s="54"/>
    </row>
    <row r="920" spans="1:1" ht="12.75" customHeight="1" x14ac:dyDescent="0.2">
      <c r="A920" s="54"/>
    </row>
    <row r="921" spans="1:1" ht="12.75" customHeight="1" x14ac:dyDescent="0.2">
      <c r="A921" s="54"/>
    </row>
    <row r="922" spans="1:1" ht="12.75" customHeight="1" x14ac:dyDescent="0.2">
      <c r="A922" s="54"/>
    </row>
    <row r="923" spans="1:1" ht="12.75" customHeight="1" x14ac:dyDescent="0.2">
      <c r="A923" s="54"/>
    </row>
    <row r="924" spans="1:1" ht="12.75" customHeight="1" x14ac:dyDescent="0.2">
      <c r="A924" s="54"/>
    </row>
    <row r="925" spans="1:1" ht="12.75" customHeight="1" x14ac:dyDescent="0.2">
      <c r="A925" s="54"/>
    </row>
    <row r="926" spans="1:1" ht="12.75" customHeight="1" x14ac:dyDescent="0.2">
      <c r="A926" s="54"/>
    </row>
    <row r="927" spans="1:1" ht="12.75" customHeight="1" x14ac:dyDescent="0.2">
      <c r="A927" s="54"/>
    </row>
    <row r="928" spans="1:1" ht="12.75" customHeight="1" x14ac:dyDescent="0.2">
      <c r="A928" s="54"/>
    </row>
    <row r="929" spans="1:1" ht="12.75" customHeight="1" x14ac:dyDescent="0.2">
      <c r="A929" s="54"/>
    </row>
    <row r="930" spans="1:1" ht="12.75" customHeight="1" x14ac:dyDescent="0.2">
      <c r="A930" s="54"/>
    </row>
    <row r="931" spans="1:1" ht="12.75" customHeight="1" x14ac:dyDescent="0.2">
      <c r="A931" s="54"/>
    </row>
    <row r="932" spans="1:1" ht="12.75" customHeight="1" x14ac:dyDescent="0.2">
      <c r="A932" s="54"/>
    </row>
    <row r="933" spans="1:1" ht="12.75" customHeight="1" x14ac:dyDescent="0.2">
      <c r="A933" s="54"/>
    </row>
    <row r="934" spans="1:1" ht="12.75" customHeight="1" x14ac:dyDescent="0.2">
      <c r="A934" s="54"/>
    </row>
    <row r="935" spans="1:1" ht="12.75" customHeight="1" x14ac:dyDescent="0.2">
      <c r="A935" s="54"/>
    </row>
    <row r="936" spans="1:1" ht="12.75" customHeight="1" x14ac:dyDescent="0.2">
      <c r="A936" s="54"/>
    </row>
    <row r="937" spans="1:1" ht="12.75" customHeight="1" x14ac:dyDescent="0.2">
      <c r="A937" s="54"/>
    </row>
    <row r="938" spans="1:1" ht="12.75" customHeight="1" x14ac:dyDescent="0.2">
      <c r="A938" s="54"/>
    </row>
    <row r="939" spans="1:1" ht="12.75" customHeight="1" x14ac:dyDescent="0.2">
      <c r="A939" s="54"/>
    </row>
    <row r="940" spans="1:1" ht="12.75" customHeight="1" x14ac:dyDescent="0.2">
      <c r="A940" s="54"/>
    </row>
    <row r="941" spans="1:1" ht="12.75" customHeight="1" x14ac:dyDescent="0.2">
      <c r="A941" s="54"/>
    </row>
    <row r="942" spans="1:1" ht="12.75" customHeight="1" x14ac:dyDescent="0.2">
      <c r="A942" s="54"/>
    </row>
    <row r="943" spans="1:1" ht="12.75" customHeight="1" x14ac:dyDescent="0.2">
      <c r="A943" s="54"/>
    </row>
    <row r="944" spans="1:1" ht="12.75" customHeight="1" x14ac:dyDescent="0.2">
      <c r="A944" s="54"/>
    </row>
    <row r="945" spans="1:1" ht="12.75" customHeight="1" x14ac:dyDescent="0.2">
      <c r="A945" s="54"/>
    </row>
    <row r="946" spans="1:1" ht="12.75" customHeight="1" x14ac:dyDescent="0.2">
      <c r="A946" s="54"/>
    </row>
    <row r="947" spans="1:1" ht="12.75" customHeight="1" x14ac:dyDescent="0.2">
      <c r="A947" s="54"/>
    </row>
    <row r="948" spans="1:1" ht="12.75" customHeight="1" x14ac:dyDescent="0.2">
      <c r="A948" s="54"/>
    </row>
    <row r="949" spans="1:1" ht="12.75" customHeight="1" x14ac:dyDescent="0.2">
      <c r="A949" s="54"/>
    </row>
    <row r="950" spans="1:1" ht="12.75" customHeight="1" x14ac:dyDescent="0.2">
      <c r="A950" s="54"/>
    </row>
    <row r="951" spans="1:1" ht="12.75" customHeight="1" x14ac:dyDescent="0.2">
      <c r="A951" s="54"/>
    </row>
    <row r="952" spans="1:1" ht="12.75" customHeight="1" x14ac:dyDescent="0.2">
      <c r="A952" s="54"/>
    </row>
    <row r="953" spans="1:1" ht="12.75" customHeight="1" x14ac:dyDescent="0.2">
      <c r="A953" s="54"/>
    </row>
    <row r="954" spans="1:1" ht="12.75" customHeight="1" x14ac:dyDescent="0.2">
      <c r="A954" s="54"/>
    </row>
    <row r="955" spans="1:1" ht="12.75" customHeight="1" x14ac:dyDescent="0.2">
      <c r="A955" s="54"/>
    </row>
    <row r="956" spans="1:1" ht="12.75" customHeight="1" x14ac:dyDescent="0.2">
      <c r="A956" s="54"/>
    </row>
    <row r="957" spans="1:1" ht="12.75" customHeight="1" x14ac:dyDescent="0.2">
      <c r="A957" s="54"/>
    </row>
    <row r="958" spans="1:1" ht="12.75" customHeight="1" x14ac:dyDescent="0.2">
      <c r="A958" s="54"/>
    </row>
    <row r="959" spans="1:1" ht="12.75" customHeight="1" x14ac:dyDescent="0.2">
      <c r="A959" s="54"/>
    </row>
    <row r="960" spans="1:1" ht="12.75" customHeight="1" x14ac:dyDescent="0.2">
      <c r="A960" s="54"/>
    </row>
    <row r="961" spans="1:1" ht="12.75" customHeight="1" x14ac:dyDescent="0.2">
      <c r="A961" s="54"/>
    </row>
    <row r="962" spans="1:1" ht="12.75" customHeight="1" x14ac:dyDescent="0.2">
      <c r="A962" s="54"/>
    </row>
    <row r="963" spans="1:1" ht="12.75" customHeight="1" x14ac:dyDescent="0.2">
      <c r="A963" s="54"/>
    </row>
    <row r="964" spans="1:1" ht="12.75" customHeight="1" x14ac:dyDescent="0.2">
      <c r="A964" s="54"/>
    </row>
    <row r="965" spans="1:1" ht="12.75" customHeight="1" x14ac:dyDescent="0.2">
      <c r="A965" s="54"/>
    </row>
    <row r="966" spans="1:1" ht="12.75" customHeight="1" x14ac:dyDescent="0.2">
      <c r="A966" s="54"/>
    </row>
    <row r="967" spans="1:1" ht="12.75" customHeight="1" x14ac:dyDescent="0.2">
      <c r="A967" s="54"/>
    </row>
    <row r="968" spans="1:1" ht="12.75" customHeight="1" x14ac:dyDescent="0.2">
      <c r="A968" s="54"/>
    </row>
    <row r="969" spans="1:1" ht="12.75" customHeight="1" x14ac:dyDescent="0.2">
      <c r="A969" s="54"/>
    </row>
    <row r="970" spans="1:1" ht="12.75" customHeight="1" x14ac:dyDescent="0.2">
      <c r="A970" s="54"/>
    </row>
    <row r="971" spans="1:1" ht="12.75" customHeight="1" x14ac:dyDescent="0.2">
      <c r="A971" s="54"/>
    </row>
    <row r="972" spans="1:1" ht="12.75" customHeight="1" x14ac:dyDescent="0.2">
      <c r="A972" s="54"/>
    </row>
    <row r="973" spans="1:1" ht="12.75" customHeight="1" x14ac:dyDescent="0.2">
      <c r="A973" s="54"/>
    </row>
    <row r="974" spans="1:1" ht="12.75" customHeight="1" x14ac:dyDescent="0.2">
      <c r="A974" s="54"/>
    </row>
    <row r="975" spans="1:1" ht="12.75" customHeight="1" x14ac:dyDescent="0.2">
      <c r="A975" s="54"/>
    </row>
    <row r="976" spans="1:1" ht="12.75" customHeight="1" x14ac:dyDescent="0.2">
      <c r="A976" s="54"/>
    </row>
    <row r="977" spans="1:1" ht="12.75" customHeight="1" x14ac:dyDescent="0.2">
      <c r="A977" s="54"/>
    </row>
    <row r="978" spans="1:1" ht="12.75" customHeight="1" x14ac:dyDescent="0.2">
      <c r="A978" s="54"/>
    </row>
    <row r="979" spans="1:1" ht="12.75" customHeight="1" x14ac:dyDescent="0.2">
      <c r="A979" s="54"/>
    </row>
    <row r="980" spans="1:1" ht="12.75" customHeight="1" x14ac:dyDescent="0.2">
      <c r="A980" s="54"/>
    </row>
    <row r="981" spans="1:1" ht="12.75" customHeight="1" x14ac:dyDescent="0.2">
      <c r="A981" s="54"/>
    </row>
    <row r="982" spans="1:1" ht="12.75" customHeight="1" x14ac:dyDescent="0.2">
      <c r="A982" s="54"/>
    </row>
    <row r="983" spans="1:1" ht="12.75" customHeight="1" x14ac:dyDescent="0.2">
      <c r="A983" s="54"/>
    </row>
    <row r="984" spans="1:1" ht="12.75" customHeight="1" x14ac:dyDescent="0.2">
      <c r="A984" s="54"/>
    </row>
    <row r="985" spans="1:1" ht="12.75" customHeight="1" x14ac:dyDescent="0.2">
      <c r="A985" s="54"/>
    </row>
    <row r="986" spans="1:1" ht="12.75" customHeight="1" x14ac:dyDescent="0.2">
      <c r="A986" s="54"/>
    </row>
    <row r="987" spans="1:1" ht="12.75" customHeight="1" x14ac:dyDescent="0.2">
      <c r="A987" s="54"/>
    </row>
    <row r="988" spans="1:1" ht="12.75" customHeight="1" x14ac:dyDescent="0.2">
      <c r="A988" s="54"/>
    </row>
    <row r="989" spans="1:1" ht="12.75" customHeight="1" x14ac:dyDescent="0.2">
      <c r="A989" s="54"/>
    </row>
    <row r="990" spans="1:1" ht="12.75" customHeight="1" x14ac:dyDescent="0.2">
      <c r="A990" s="54"/>
    </row>
    <row r="991" spans="1:1" ht="12.75" customHeight="1" x14ac:dyDescent="0.2">
      <c r="A991" s="54"/>
    </row>
    <row r="992" spans="1:1" ht="12.75" customHeight="1" x14ac:dyDescent="0.2">
      <c r="A992" s="54"/>
    </row>
    <row r="993" spans="1:1" ht="12.75" customHeight="1" x14ac:dyDescent="0.2">
      <c r="A993" s="54"/>
    </row>
    <row r="994" spans="1:1" ht="12.75" customHeight="1" x14ac:dyDescent="0.2">
      <c r="A994" s="54"/>
    </row>
    <row r="995" spans="1:1" ht="12.75" customHeight="1" x14ac:dyDescent="0.2">
      <c r="A995" s="54"/>
    </row>
    <row r="996" spans="1:1" ht="12.75" customHeight="1" x14ac:dyDescent="0.2">
      <c r="A996" s="54"/>
    </row>
    <row r="997" spans="1:1" ht="12.75" customHeight="1" x14ac:dyDescent="0.2">
      <c r="A997" s="54"/>
    </row>
    <row r="998" spans="1:1" ht="12.75" customHeight="1" x14ac:dyDescent="0.2">
      <c r="A998" s="54"/>
    </row>
    <row r="999" spans="1:1" ht="12.75" customHeight="1" x14ac:dyDescent="0.2">
      <c r="A999" s="54"/>
    </row>
    <row r="1000" spans="1:1" ht="12.75" customHeight="1" x14ac:dyDescent="0.2">
      <c r="A1000" s="5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GRF-01 Plan Mantenimiento</vt:lpstr>
      <vt:lpstr>Listas</vt:lpstr>
      <vt:lpstr>'GRF-01 Plan Mantenimiento'!Área_de_impresión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Isabela y Salomé</cp:lastModifiedBy>
  <dcterms:created xsi:type="dcterms:W3CDTF">2015-05-25T16:17:38Z</dcterms:created>
  <dcterms:modified xsi:type="dcterms:W3CDTF">2023-08-20T03:02:30Z</dcterms:modified>
</cp:coreProperties>
</file>