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E:\IDEP 2022\Indicadores de Gestión\"/>
    </mc:Choice>
  </mc:AlternateContent>
  <xr:revisionPtr revIDLastSave="0" documentId="8_{C6B4F7D6-016E-4756-88A7-28B7D28456D4}" xr6:coauthVersionLast="47" xr6:coauthVersionMax="47" xr10:uidLastSave="{00000000-0000-0000-0000-000000000000}"/>
  <bookViews>
    <workbookView xWindow="-120" yWindow="-120" windowWidth="20730" windowHeight="11160" activeTab="1" xr2:uid="{00000000-000D-0000-FFFF-FFFF00000000}"/>
  </bookViews>
  <sheets>
    <sheet name="GRF-01 Plan Mantenimiento" sheetId="1" r:id="rId1"/>
    <sheet name="GRF-05 Residuos" sheetId="2" r:id="rId2"/>
    <sheet name="Listas" sheetId="3" state="hidden" r:id="rId3"/>
  </sheets>
  <definedNames>
    <definedName name="aaa">#REF!</definedName>
    <definedName name="AT_mortales">#REF!</definedName>
    <definedName name="b">#REF!</definedName>
    <definedName name="bb">#REF!</definedName>
    <definedName name="d">#REF!</definedName>
    <definedName name="Frecuencia" localSheetId="0">#REF!</definedName>
    <definedName name="Frecuencia">#REF!</definedName>
    <definedName name="Herramienta" localSheetId="0">#REF!</definedName>
    <definedName name="Herramienta">#REF!</definedName>
    <definedName name="Meses" localSheetId="0">#REF!</definedName>
    <definedName name="Meses">#REF!</definedName>
    <definedName name="mortales">#REF!</definedName>
    <definedName name="Procesos" localSheetId="0">#REF!</definedName>
    <definedName name="Procesos">#REF!</definedName>
    <definedName name="Tendencia" localSheetId="0">#REF!</definedName>
    <definedName name="Tendencia">#REF!</definedName>
    <definedName name="Tipo" localSheetId="0">#REF!</definedName>
    <definedName name="Tipo">#REF!</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gLWRyNz0iUYIyAZ1M7ficZnHdIxA=="/>
    </ext>
  </extLst>
</workbook>
</file>

<file path=xl/calcChain.xml><?xml version="1.0" encoding="utf-8"?>
<calcChain xmlns="http://schemas.openxmlformats.org/spreadsheetml/2006/main">
  <c r="F37" i="1" l="1"/>
  <c r="F38" i="1"/>
  <c r="F39" i="1"/>
  <c r="F36" i="1"/>
  <c r="AN65" i="1" l="1"/>
  <c r="AN66" i="1" s="1"/>
  <c r="AN67" i="1" s="1"/>
  <c r="AN68" i="1" s="1"/>
  <c r="AN63" i="1"/>
  <c r="AN64" i="1" s="1"/>
  <c r="AN57" i="1"/>
  <c r="AN58" i="1" s="1"/>
  <c r="AN59" i="1" s="1"/>
  <c r="AN61" i="1" s="1"/>
  <c r="AN62" i="1" s="1"/>
  <c r="AN41" i="1"/>
  <c r="AN50" i="1" s="1"/>
  <c r="AN51" i="1" s="1"/>
  <c r="AN52" i="1" s="1"/>
  <c r="AN53" i="1" s="1"/>
  <c r="AN54" i="1" s="1"/>
  <c r="AN55" i="1" s="1"/>
  <c r="AN56" i="1" s="1"/>
  <c r="E39" i="1"/>
  <c r="E38" i="1"/>
  <c r="E37" i="1"/>
  <c r="E36" i="1"/>
  <c r="D35" i="1"/>
  <c r="AN32" i="1"/>
  <c r="AN33" i="1" s="1"/>
  <c r="AN34" i="1" s="1"/>
  <c r="AN31" i="1"/>
  <c r="AN30" i="1"/>
  <c r="AN28" i="1"/>
  <c r="AN29" i="1" s="1"/>
  <c r="AN24" i="1"/>
</calcChain>
</file>

<file path=xl/sharedStrings.xml><?xml version="1.0" encoding="utf-8"?>
<sst xmlns="http://schemas.openxmlformats.org/spreadsheetml/2006/main" count="379" uniqueCount="164">
  <si>
    <t>HOJA DE VIDA DEL INDICADOR</t>
  </si>
  <si>
    <t>Código:  FT- MIC-03-05</t>
  </si>
  <si>
    <t>Versión: 6</t>
  </si>
  <si>
    <t>TENDENCIA</t>
  </si>
  <si>
    <t>Fecha de Aprobación: 21/06/2018</t>
  </si>
  <si>
    <t xml:space="preserve">Ascendente </t>
  </si>
  <si>
    <t xml:space="preserve">Descendente </t>
  </si>
  <si>
    <t>I. IDENTIFICACIÓN DEL INDICADOR</t>
  </si>
  <si>
    <t>Constante</t>
  </si>
  <si>
    <t>TIPO DE INDICADOR</t>
  </si>
  <si>
    <t>Proceso asociado:</t>
  </si>
  <si>
    <t>Gestión de Recursos Físicos y Ambiental</t>
  </si>
  <si>
    <t>Clase de proceso:</t>
  </si>
  <si>
    <t xml:space="preserve">Apoyo </t>
  </si>
  <si>
    <t xml:space="preserve">Eficacia </t>
  </si>
  <si>
    <t xml:space="preserve">Objetivo del Proceso </t>
  </si>
  <si>
    <t>Suministrar y mantener los bienes y servicios del IDEP mediante la realización de acciones de administración de los mismos para el normal desarrollo de los procesos de la entidad, cumpliendo con la normativa legal vigente y promoviendo el desarrollo sostenible mediante acciones para el mejoramiento del desempeño ambiental que permitan la minimización de riesgos generados en el desarrollo de los procesos de la Entidad.</t>
  </si>
  <si>
    <t>Eficiencia</t>
  </si>
  <si>
    <t xml:space="preserve">Líder del proceso: </t>
  </si>
  <si>
    <t>Subdirector(a) Administrativo(a), Financiero(a) y de Control Disciplinario</t>
  </si>
  <si>
    <t>Efectividad</t>
  </si>
  <si>
    <t>PERIODICIDAD</t>
  </si>
  <si>
    <t>Nombre del indicador:</t>
  </si>
  <si>
    <t xml:space="preserve">Cumplimiento al Plan de Mantenimiento preventivo y/o Correctivo ejecutadas en el período </t>
  </si>
  <si>
    <t>Código</t>
  </si>
  <si>
    <t>GRF-01</t>
  </si>
  <si>
    <t>Mensual</t>
  </si>
  <si>
    <t>Objetivo del indicador:</t>
  </si>
  <si>
    <t>Medir el cumplimiento de las actividades relacionadas con el plan de mantenimiento Institucional para la vigencia</t>
  </si>
  <si>
    <t>Bimestral</t>
  </si>
  <si>
    <t>Metodología de la medición</t>
  </si>
  <si>
    <t xml:space="preserve">Este indicador se medirá teniendo en cuenta las actividades realizadas durante cada trimestre respecto al plan de mantenimiento de la entidad </t>
  </si>
  <si>
    <t xml:space="preserve">Trimestral </t>
  </si>
  <si>
    <t xml:space="preserve">Meta del Plan de Desarrollo a la que aporta </t>
  </si>
  <si>
    <t>No aplica</t>
  </si>
  <si>
    <t>Cuatrimestral</t>
  </si>
  <si>
    <t>Cargo del responsable de la medición:</t>
  </si>
  <si>
    <t>Profesional Universitario 219-02</t>
  </si>
  <si>
    <t>Semestral</t>
  </si>
  <si>
    <t>Anual</t>
  </si>
  <si>
    <t>Fórmula del indicador</t>
  </si>
  <si>
    <t>Unidad de medida del indicador</t>
  </si>
  <si>
    <t>Definición de variables</t>
  </si>
  <si>
    <t>TIPO DE PROCESO</t>
  </si>
  <si>
    <t>No.</t>
  </si>
  <si>
    <t>Nombre de la variable</t>
  </si>
  <si>
    <t>Unidad de medida de la variable</t>
  </si>
  <si>
    <t xml:space="preserve">Fuente verificable de información </t>
  </si>
  <si>
    <t xml:space="preserve">Periodicidad de recolección de la información </t>
  </si>
  <si>
    <t>Estratégico</t>
  </si>
  <si>
    <t>No. de actividades realizadas del plan de mantenimiento  preventivo y/o correctivo institucional</t>
  </si>
  <si>
    <t>Número</t>
  </si>
  <si>
    <t>No. de actividades realizadas en el periodo</t>
  </si>
  <si>
    <t xml:space="preserve">Plan de Mantenimiento Institucional </t>
  </si>
  <si>
    <t xml:space="preserve">Misional </t>
  </si>
  <si>
    <t xml:space="preserve">Evaluación </t>
  </si>
  <si>
    <t>PROCESO</t>
  </si>
  <si>
    <t xml:space="preserve">Tendencia </t>
  </si>
  <si>
    <t>Tipo del indicador</t>
  </si>
  <si>
    <t xml:space="preserve">Meta anual </t>
  </si>
  <si>
    <t>Línea base</t>
  </si>
  <si>
    <t>N/A</t>
  </si>
  <si>
    <t>Fecha línea base</t>
  </si>
  <si>
    <t>Fuente línea base</t>
  </si>
  <si>
    <t>Divulgación y Comunicación</t>
  </si>
  <si>
    <t xml:space="preserve">Periodicidad de la medición </t>
  </si>
  <si>
    <t xml:space="preserve">Periodicidad de la análisis </t>
  </si>
  <si>
    <t>Metas de cuatrienio</t>
  </si>
  <si>
    <t>Vigencia</t>
  </si>
  <si>
    <t>Cuatrienio</t>
  </si>
  <si>
    <t>Dirección y Planeación</t>
  </si>
  <si>
    <t>Programado</t>
  </si>
  <si>
    <t>Atención al Ciudadano</t>
  </si>
  <si>
    <t>Ejecutado</t>
  </si>
  <si>
    <t>Investigación y Desarrollo Pedagógico</t>
  </si>
  <si>
    <t>Gestión Documental</t>
  </si>
  <si>
    <t>Rangos de gestión</t>
  </si>
  <si>
    <t>DESEMPEÑO EXCELENTE</t>
  </si>
  <si>
    <t>A</t>
  </si>
  <si>
    <t>OBSERVACIONES:</t>
  </si>
  <si>
    <t>Gestión Contractual</t>
  </si>
  <si>
    <t>DESEMPEÑO ACEPTABLE</t>
  </si>
  <si>
    <t>Gestión Jurídica</t>
  </si>
  <si>
    <t>DESEMPEÑO DEFICIENTE</t>
  </si>
  <si>
    <t>Gestión de Talento Humano</t>
  </si>
  <si>
    <t>II. RESULTADOS DE LA MEDICIÓN DEL INDICADOR</t>
  </si>
  <si>
    <t>Gestión Financiera</t>
  </si>
  <si>
    <t>Control Interno Disciplinario</t>
  </si>
  <si>
    <t>PERÍODO DE MEDICIÓN</t>
  </si>
  <si>
    <t>META</t>
  </si>
  <si>
    <t>RESULTADO  GESTIÓN PERÍODO</t>
  </si>
  <si>
    <t>RESULTADO  GESTIÓN  AÑO</t>
  </si>
  <si>
    <t>Gestión Tecnológica</t>
  </si>
  <si>
    <t>Primer Trimestre</t>
  </si>
  <si>
    <t>Evaluación y Control</t>
  </si>
  <si>
    <t>Segundo Trimestre</t>
  </si>
  <si>
    <t>Mejoramiento Integral y Continuo</t>
  </si>
  <si>
    <t>Tercer Trimestre</t>
  </si>
  <si>
    <t>LIDER DEL PROCESO</t>
  </si>
  <si>
    <t>Cuarto Trimestre</t>
  </si>
  <si>
    <t>Subdirector(a) Académico(a)</t>
  </si>
  <si>
    <t>Jefe Oficina Asesora de Planeación</t>
  </si>
  <si>
    <t>Jefe Oficina Asesora Jurídica</t>
  </si>
  <si>
    <t xml:space="preserve">Promedio </t>
  </si>
  <si>
    <t>Suma</t>
  </si>
  <si>
    <t>UNIDAD MEDIDA INDICADOR</t>
  </si>
  <si>
    <t>Cantidad</t>
  </si>
  <si>
    <t>Porcentaje</t>
  </si>
  <si>
    <t>Docentes</t>
  </si>
  <si>
    <t>Programas</t>
  </si>
  <si>
    <t>Días</t>
  </si>
  <si>
    <t>Tasa</t>
  </si>
  <si>
    <t>Índice</t>
  </si>
  <si>
    <t>Estudiantes</t>
  </si>
  <si>
    <t>Estudios</t>
  </si>
  <si>
    <t>METAS PLAN DE DESARROLLO</t>
  </si>
  <si>
    <t xml:space="preserve">III. ANÁLISIS DE RESULTADOS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</si>
  <si>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</si>
  <si>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</si>
  <si>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 xml:space="preserve">Periodo </t>
  </si>
  <si>
    <t xml:space="preserve">Análisis de resultados </t>
  </si>
  <si>
    <t>¿Requiere establecer propuesta de mejora?</t>
  </si>
  <si>
    <t xml:space="preserve">Propuesta de mejoramiento </t>
  </si>
  <si>
    <t>Si</t>
  </si>
  <si>
    <t>No</t>
  </si>
  <si>
    <t xml:space="preserve">Tercer Trimestre </t>
  </si>
  <si>
    <t xml:space="preserve">Total Año </t>
  </si>
  <si>
    <t>Máximo</t>
  </si>
  <si>
    <t>Aceptable</t>
  </si>
  <si>
    <t>Mínimo</t>
  </si>
  <si>
    <t xml:space="preserve">Porcentaje de Residuos Aprovechables </t>
  </si>
  <si>
    <t>GRF-05</t>
  </si>
  <si>
    <t>Establecer el porcentaje de residuos aprovechables generados en la Entidad mediante el seguimiento al volumen reportado, con el fin de establecer acciones que incentiven a la segregación en la fuente y a la disminución del uso de materiales no aprovechables</t>
  </si>
  <si>
    <t>Se debe realizar la relación de los residuos aprovechables generados, respecto al total de residuos (reciclables y ordinarios)</t>
  </si>
  <si>
    <t>Profesional Contratista referente PIGA</t>
  </si>
  <si>
    <t>(Kg de residuos reciclables / (Kg de residuos reciclables + Kg de residuos ordinarios) * 100</t>
  </si>
  <si>
    <t>Kg de residuos reciclables</t>
  </si>
  <si>
    <t>Kg</t>
  </si>
  <si>
    <t>Bitácora de residuos sólidos e informe de verificación por medio de la plataforma STORM WEB</t>
  </si>
  <si>
    <t>Kg de residuos ordinarios</t>
  </si>
  <si>
    <t xml:space="preserve">Bitácora de residuos sólidos </t>
  </si>
  <si>
    <t>≥ 36%</t>
  </si>
  <si>
    <t xml:space="preserve">OBSERVACIONES:
</t>
  </si>
  <si>
    <t>&lt;36%</t>
  </si>
  <si>
    <t>Los rangos de gestión se establecen teniendo en cuenta los residuos reportados a la Secretaría Distrital de Ambiente en las vigencias 2016, 2017, 2018, 2019, 2020 y 2021.</t>
  </si>
  <si>
    <t>&lt;30 %</t>
  </si>
  <si>
    <t>Meta 383 - Un sistema de seguimiento a la política educativa distrital en los contextos escolares ajustado e implementado.</t>
  </si>
  <si>
    <t>Meta 386 - 3 Centros de innovación que dinamizan las estrategias y procesos en la red de innovación del maestro</t>
  </si>
  <si>
    <t xml:space="preserve">Metas 419 - Sostener el 100% la implementación del Sistema Integrado de Gestión </t>
  </si>
  <si>
    <t>Trimestral</t>
  </si>
  <si>
    <t>Gestión de Recursos Fisicos y Ambiental</t>
  </si>
  <si>
    <t>Jefe Oficina Control Interno</t>
  </si>
  <si>
    <t>ACUMULACIÓN DEL RESULTADO</t>
  </si>
  <si>
    <t>Indice</t>
  </si>
  <si>
    <t>Meta 419 - Sostener el 100% de la implementación del Sistema Integrado de Gestión</t>
  </si>
  <si>
    <t xml:space="preserve">En el primer trimestre el porcentaje de residuos aprovechables, respecto al total de residuos generados (aprovechables+ordinarios) fue de 71%. 
Como se relaciona en la taba de resultados, durante el periodo de análisis se generaron 146 Kg de residuos aprovechables (papel, plástico, cartón), los cuales se entregan a la ruta de recolección del Centro Empresarial y posteriormente a la empresa Eco reciclaje, respecto a 59,5 Kg de residuos ordinarios cuya disposición final se realiza en el Relleno Sanitario Doña Juana. 
Durante el trimestre se evidencia aumento en la generación de residuos reciclables, en específico papel, teniendo en cuenta las labores de orden, aseo y organización documental ejecutadas en las oficinas durante el mes de marzo con ocasión del traslado de sede. </t>
  </si>
  <si>
    <t>X</t>
  </si>
  <si>
    <t>x</t>
  </si>
  <si>
    <t>Se encuntra en ejecución los contrato:
Contrato No. 87 de 2021 con ORGANIZACION TERPEL, para el suministro de combustible del parque automotor del IDEP.
Contrato No.59 DE 2021 TOTAL CAR CENTRO, para la prestación del servicio de mantenimiento preventivo y correctivo del parque automotor.
Se suscrbieron los siguientes contratos:
Contrato No. 53 FAMOC DE PANEL
Contrato No. 63 Aseo y Cafeteria SEASIN LTDA
En este trimestre se continuaron las actividades en la nueva sede del IDEP oficina en la Tranversal 22A No. 61B-14, se realizaron las actividades de aseo, limpieza de todas las areas de la casa, desinfección, limpieza de las areas de la nueva  sede del IDEP, así como la desinfección de baños, puestos de trabajo, pisos, escaleras, ventanas, jardin, patio, cocina, ventanas y puertas de la entidad, asi como brigada de aseo general, por parte de las operarias de la empresa Serviespeciales. Asi mismo la entidad distribuye a los servidores publicos que por alguna ocasión deben asistir a las intalaciones de la entidad los elementos de Bioseguridad, de igual manera envio a domicilio kit de bioseguiridad a los funcionarios del IDEP.
d y del Sotano en la SED donde funciona el Archivo Central del IDEP, por parte de las operarias de la empresa SEASIN LTDA.
Asi mismo la entidad distribuye a los servidores publicos que por alguna ocasión deben asistir a las intalaciones de la entidad los elementos de Bioseguridad, de igual manera envio a domicilio kit de bioseguiridad a los funcionarios del IDEP.
1- Prestación de aseo y cafetería. (Actividades de limpieza y brigada de aseo)</t>
  </si>
  <si>
    <t>En el segundo trimestre el porcentaje de residuos aprovechables, respecto al total de residuos generados (aprovechables+ordinarios) fue de 29%. 
Como se relaciona en la taba de resultados, durante el periodo de análisis se generaron 29 Kg de residuos aprovechables (papel, plástico, cartón, cd-DVD),  respecto a 71  Kg de residuos ordinarios cuya disposición final se realiza en el Relleno Sanitario Doña Juana. 
El porcentaje de residuos reciclables presenta disminución debido al traslado a la nueva sede, ya que se inicio con la cuantificación de residuos de fuentes de generación como lo son los servicios sanitarios, situación que no se registraba en el Centro Empresarial Arrecife.
Se evidencia la necesidad de revisar el indicador y la meta anual, teniendo en cuenta el cambio de sede y la necesidad de establecer una nueva línea base.
De igual forma se continuará con la sensibilización para mejorar la separación en la fuente</t>
  </si>
  <si>
    <t>En el tercer trimestre el porcentaje de residuos aprovechables, respecto al total de residuos generados (aprovechables+ordinarios) fue de 34%. 
Como se relaciona en la taba de resultados, durante el periodo de análisis se generaron 75,7 Kg de residuos aprovechables (papel, plástico, cartón, vidrio),  respecto a 147  Kg de residuos ordinarios cuya disposición final se realiza en el Relleno Sanitario Doña Juana. 
Se evidencia aumento en la cantidad de residuos ordinarios, teniendo en cuenta que con el traslado de sede se sumaron fuentes de generación por servicios sanitarios y aseo y limpieza de la casa. 
Se proyecta evaluar el comportamiento de generación de residuos durante el último trimestre de la vigencia para así revisar el indicador y establecer las acciones a seguir.
Se continua con la sensibilización para fortalecer la actividad de separación en la fuente.</t>
  </si>
  <si>
    <t>Se encuntra en ejecución los contrato:
Contrato No. 87 de 2021 con ORGANIZACION TERPEL, para el suministro de combustible del parque automotor del IDEP.
Contrato No.59 DE 2021 TOTAL CAR CENTRO, para la prestación del servicio de mantenimiento preventivo y correctivo del parque automotor.
Continuan en ejecución :
Contrato No. 53 FAMOC DE PANEL
Contrato No. 63 Aseo y Cafeteria SEASIN LTDA
En este trimestre se continuaron las actividades en la nueva sede del IDEP oficina en la Tranversal 22A No. 61B-14, se realizaron las actividades de aseo, limpieza de todas las areas de la casa, desinfección, limpieza de las areas de la nueva  sede del IDEP, así como la desinfección de baños, puestos de trabajo, pisos, escaleras, ventanas, jardin, patio, cocina, ventanas y puertas de la entidad, asi como brigada de aseo general, por parte de las operarias de la empresa Serviespeciales y del Sotano en la SED donde funciona el Archivo Central del IDEP, por parte de las operarias de la empresa SEASIN LTDA. Se encuentra en proceso de contratación el aseo y cafeteria por 4 meses. (Nuevo contrato)
Asi mismo la entidad distribuye a los servidores publicos que por alguna ocasión deben asistir a las intalaciones de la entidad los elementos de Bioseguridad, de igual manera envía a domicilio un kit de bioseguiridad a los funcionarios del IDEP.
1- Prestación de aseo y cafetería. (Actividades de limpieza y brigada de aseo)</t>
  </si>
  <si>
    <t xml:space="preserve">En el cuarto trimestre el porcentaje de residuos aprovechables, respecto al total de residuos generados (aprovechables+ordinarios) es  42,62 %. 
Como se relaciona en la taba de resultados, durante el periodo de análisis se generaron 68,5 Kg de residuos aprovechables (papel, plástico, cartón, vidrio),  respecto a 92,24  Kg de residuos ordinarios cuya disposición final se realiza en el Relleno Sanitario Doña Juana. 
</t>
  </si>
  <si>
    <t>En la vigencia se generaron 319,48 Kg de residuos aprovechables y 369,54 Kg de residuos no aprovechables.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</si>
</sst>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0"/>
      <color rgb="FF000000"/>
      <name val="Arial"/>
    </font>
    <font>
      <sz val="11"/>
      <color theme="1"/>
      <name val="Calibri"/>
      <family val="2"/>
      <scheme val="minor"/>
    </font>
    <font>
      <sz val="11"/>
      <color theme="1"/>
      <name val="Calibri"/>
      <family val="2"/>
      <scheme val="minor"/>
    </font>
    <font>
      <b/>
      <sz val="10"/>
      <color theme="1"/>
      <name val="Arial"/>
      <family val="2"/>
    </font>
    <font>
      <sz val="10"/>
      <name val="Arial"/>
      <family val="2"/>
    </font>
    <font>
      <b/>
      <sz val="12"/>
      <color theme="1"/>
      <name val="Arial"/>
      <family val="2"/>
    </font>
    <font>
      <sz val="10"/>
      <color theme="1"/>
      <name val="Arial"/>
      <family val="2"/>
    </font>
    <font>
      <sz val="10"/>
      <color theme="1"/>
      <name val="Arial Narrow"/>
      <family val="2"/>
    </font>
    <font>
      <b/>
      <sz val="10"/>
      <color theme="1"/>
      <name val="Arial Narrow"/>
      <family val="2"/>
    </font>
    <font>
      <b/>
      <sz val="10"/>
      <color theme="0"/>
      <name val="Arial Narrow"/>
      <family val="2"/>
    </font>
    <font>
      <sz val="12"/>
      <color theme="1"/>
      <name val="Arial Narrow"/>
      <family val="2"/>
    </font>
    <font>
      <b/>
      <sz val="10"/>
      <color theme="1"/>
      <name val="Calibri"/>
      <family val="2"/>
    </font>
    <font>
      <b/>
      <sz val="11"/>
      <color theme="1"/>
      <name val="Calibri"/>
      <family val="2"/>
    </font>
    <font>
      <sz val="11"/>
      <color theme="1"/>
      <name val="Calibri"/>
      <family val="2"/>
    </font>
    <font>
      <sz val="10"/>
      <color rgb="FF000000"/>
      <name val="Arial Narrow"/>
      <family val="2"/>
    </font>
    <font>
      <sz val="9"/>
      <color theme="1"/>
      <name val="Arial Narrow"/>
      <family val="2"/>
    </font>
    <font>
      <sz val="10"/>
      <color theme="0"/>
      <name val="Arial Narrow"/>
      <family val="2"/>
    </font>
    <font>
      <sz val="11"/>
      <color theme="0"/>
      <name val="Calibri"/>
      <family val="2"/>
    </font>
    <font>
      <b/>
      <sz val="10"/>
      <color rgb="FF000000"/>
      <name val="Arial Narrow"/>
      <family val="2"/>
    </font>
    <font>
      <sz val="10"/>
      <color rgb="FF000000"/>
      <name val="Arial"/>
      <family val="2"/>
    </font>
    <font>
      <sz val="9"/>
      <color rgb="FF000000"/>
      <name val="Arial"/>
      <family val="2"/>
    </font>
    <font>
      <sz val="11"/>
      <color rgb="FF000000"/>
      <name val="Calibri"/>
      <family val="2"/>
    </font>
  </fonts>
  <fills count="18">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0C0C0C"/>
        <bgColor rgb="FF0C0C0C"/>
      </patternFill>
    </fill>
    <fill>
      <patternFill patternType="solid">
        <fgColor rgb="FFC0C0C0"/>
        <bgColor rgb="FFC0C0C0"/>
      </patternFill>
    </fill>
    <fill>
      <patternFill patternType="solid">
        <fgColor rgb="FFD8D8D8"/>
        <bgColor rgb="FFD8D8D8"/>
      </patternFill>
    </fill>
    <fill>
      <patternFill patternType="solid">
        <fgColor rgb="FFBFBFBF"/>
        <bgColor rgb="FFBFBFBF"/>
      </patternFill>
    </fill>
    <fill>
      <patternFill patternType="solid">
        <fgColor rgb="FF008000"/>
        <bgColor rgb="FF008000"/>
      </patternFill>
    </fill>
    <fill>
      <patternFill patternType="solid">
        <fgColor rgb="FFFFFF00"/>
        <bgColor rgb="FFFFFF00"/>
      </patternFill>
    </fill>
    <fill>
      <patternFill patternType="solid">
        <fgColor rgb="FFFF0000"/>
        <bgColor rgb="FFFF0000"/>
      </patternFill>
    </fill>
    <fill>
      <patternFill patternType="solid">
        <fgColor rgb="FF548DD4"/>
        <bgColor rgb="FF548DD4"/>
      </patternFill>
    </fill>
    <fill>
      <patternFill patternType="solid">
        <fgColor rgb="FFDAEEF3"/>
        <bgColor rgb="FFDAEEF3"/>
      </patternFill>
    </fill>
    <fill>
      <patternFill patternType="solid">
        <fgColor rgb="FF000000"/>
        <bgColor rgb="FF000000"/>
      </patternFill>
    </fill>
    <fill>
      <patternFill patternType="solid">
        <fgColor rgb="FF969696"/>
        <bgColor rgb="FF969696"/>
      </patternFill>
    </fill>
    <fill>
      <patternFill patternType="solid">
        <fgColor theme="8" tint="0.79998168889431442"/>
        <bgColor indexed="65"/>
      </patternFill>
    </fill>
    <fill>
      <patternFill patternType="solid">
        <fgColor theme="0"/>
        <bgColor indexed="64"/>
      </patternFill>
    </fill>
    <fill>
      <patternFill patternType="solid">
        <fgColor rgb="FFFFFFFF"/>
        <bgColor rgb="FF000000"/>
      </patternFill>
    </fill>
  </fills>
  <borders count="64">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bottom/>
      <diagonal/>
    </border>
    <border>
      <left/>
      <right/>
      <top style="medium">
        <color rgb="FF000000"/>
      </top>
      <bottom style="medium">
        <color rgb="FF000000"/>
      </bottom>
      <diagonal/>
    </border>
    <border>
      <left/>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bottom/>
      <diagonal/>
    </border>
    <border>
      <left/>
      <right style="medium">
        <color rgb="FF000000"/>
      </right>
      <top/>
      <bottom/>
      <diagonal/>
    </border>
    <border>
      <left/>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9" fontId="19" fillId="0" borderId="0" applyFont="0" applyFill="0" applyBorder="0" applyAlignment="0" applyProtection="0"/>
    <xf numFmtId="0" fontId="2" fillId="15" borderId="42" applyNumberFormat="0" applyBorder="0" applyAlignment="0" applyProtection="0"/>
    <xf numFmtId="9" fontId="19" fillId="0" borderId="42" applyFont="0" applyFill="0" applyBorder="0" applyAlignment="0" applyProtection="0"/>
    <xf numFmtId="0" fontId="19" fillId="0" borderId="42"/>
    <xf numFmtId="0" fontId="1" fillId="15" borderId="42" applyNumberFormat="0" applyBorder="0" applyAlignment="0" applyProtection="0"/>
  </cellStyleXfs>
  <cellXfs count="171">
    <xf numFmtId="0" fontId="0" fillId="0" borderId="0" xfId="0" applyFont="1" applyAlignment="1"/>
    <xf numFmtId="0" fontId="7" fillId="2" borderId="7" xfId="0" applyFont="1" applyFill="1" applyBorder="1" applyAlignment="1">
      <alignment horizontal="center" vertical="center" wrapText="1"/>
    </xf>
    <xf numFmtId="0" fontId="8" fillId="3" borderId="7" xfId="0" applyFont="1" applyFill="1" applyBorder="1" applyAlignment="1">
      <alignment horizontal="lef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5"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8" fillId="3" borderId="1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8" fillId="5" borderId="21" xfId="0" applyFont="1" applyFill="1" applyBorder="1" applyAlignment="1">
      <alignment horizontal="center" vertical="center" wrapText="1"/>
    </xf>
    <xf numFmtId="9" fontId="7" fillId="3" borderId="16" xfId="0" applyNumberFormat="1" applyFont="1" applyFill="1" applyBorder="1" applyAlignment="1">
      <alignment horizontal="center" vertical="center" wrapText="1"/>
    </xf>
    <xf numFmtId="9" fontId="8"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6" fillId="0" borderId="0" xfId="0" applyFont="1" applyAlignment="1">
      <alignment horizontal="center" vertical="center" wrapText="1"/>
    </xf>
    <xf numFmtId="9" fontId="8" fillId="7" borderId="23" xfId="0" applyNumberFormat="1" applyFont="1" applyFill="1" applyBorder="1" applyAlignment="1">
      <alignment horizontal="center" vertical="center" wrapText="1"/>
    </xf>
    <xf numFmtId="0" fontId="8" fillId="7" borderId="16" xfId="0" applyFont="1" applyFill="1" applyBorder="1" applyAlignment="1">
      <alignment horizontal="center" vertical="center" wrapText="1"/>
    </xf>
    <xf numFmtId="9" fontId="7" fillId="3" borderId="23" xfId="0" applyNumberFormat="1" applyFont="1" applyFill="1" applyBorder="1" applyAlignment="1">
      <alignment horizontal="center" vertical="center" wrapText="1"/>
    </xf>
    <xf numFmtId="0" fontId="8" fillId="0" borderId="8" xfId="0" applyFont="1" applyBorder="1" applyAlignment="1">
      <alignment horizontal="center"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7" fillId="0" borderId="16" xfId="0" applyFont="1" applyBorder="1" applyAlignment="1">
      <alignment horizontal="center" vertical="center" wrapText="1"/>
    </xf>
    <xf numFmtId="9" fontId="7" fillId="8" borderId="26" xfId="0" applyNumberFormat="1" applyFont="1" applyFill="1" applyBorder="1" applyAlignment="1">
      <alignment horizontal="center" vertical="center" wrapText="1"/>
    </xf>
    <xf numFmtId="0" fontId="7" fillId="8" borderId="23" xfId="0" applyFont="1" applyFill="1" applyBorder="1" applyAlignment="1">
      <alignment horizontal="center" vertical="center" wrapText="1"/>
    </xf>
    <xf numFmtId="9" fontId="7" fillId="8" borderId="27" xfId="0" applyNumberFormat="1" applyFont="1" applyFill="1" applyBorder="1" applyAlignment="1">
      <alignment horizontal="center" vertical="center" wrapText="1"/>
    </xf>
    <xf numFmtId="0" fontId="8" fillId="0" borderId="3" xfId="0" applyFont="1" applyBorder="1" applyAlignment="1">
      <alignment vertical="center" wrapText="1"/>
    </xf>
    <xf numFmtId="9" fontId="7" fillId="9" borderId="26" xfId="0" applyNumberFormat="1" applyFont="1" applyFill="1" applyBorder="1" applyAlignment="1">
      <alignment horizontal="center" vertical="center" wrapText="1"/>
    </xf>
    <xf numFmtId="0" fontId="7" fillId="9" borderId="23" xfId="0" applyFont="1" applyFill="1" applyBorder="1" applyAlignment="1">
      <alignment horizontal="center" vertical="center" wrapText="1"/>
    </xf>
    <xf numFmtId="9" fontId="7" fillId="9" borderId="27" xfId="0" applyNumberFormat="1" applyFont="1" applyFill="1" applyBorder="1" applyAlignment="1">
      <alignment horizontal="center" vertical="center" wrapText="1"/>
    </xf>
    <xf numFmtId="0" fontId="8" fillId="0" borderId="8" xfId="0" applyFont="1" applyBorder="1" applyAlignment="1">
      <alignment vertical="center" wrapText="1"/>
    </xf>
    <xf numFmtId="0" fontId="8" fillId="0" borderId="0" xfId="0" applyFont="1" applyAlignment="1">
      <alignment vertical="center" wrapText="1"/>
    </xf>
    <xf numFmtId="9" fontId="7" fillId="10" borderId="21" xfId="0" applyNumberFormat="1" applyFont="1" applyFill="1" applyBorder="1" applyAlignment="1">
      <alignment horizontal="center" vertical="center" wrapText="1"/>
    </xf>
    <xf numFmtId="0" fontId="7" fillId="10" borderId="30" xfId="0" applyFont="1" applyFill="1" applyBorder="1" applyAlignment="1">
      <alignment horizontal="center" vertical="center" wrapText="1"/>
    </xf>
    <xf numFmtId="9" fontId="7" fillId="10" borderId="20" xfId="0" applyNumberFormat="1" applyFont="1" applyFill="1" applyBorder="1" applyAlignment="1">
      <alignment horizontal="center" vertical="center" wrapText="1"/>
    </xf>
    <xf numFmtId="0" fontId="8" fillId="0" borderId="10" xfId="0" applyFont="1" applyBorder="1" applyAlignment="1">
      <alignment vertical="center" wrapText="1"/>
    </xf>
    <xf numFmtId="0" fontId="8" fillId="0" borderId="12" xfId="0" applyFont="1" applyBorder="1" applyAlignment="1">
      <alignment vertical="center" wrapText="1"/>
    </xf>
    <xf numFmtId="0" fontId="7" fillId="2" borderId="3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1" fillId="2" borderId="0" xfId="0" applyFont="1" applyFill="1" applyAlignment="1">
      <alignment horizontal="center" vertical="center" wrapText="1"/>
    </xf>
    <xf numFmtId="0" fontId="7" fillId="2" borderId="14" xfId="0" applyFont="1" applyFill="1" applyBorder="1" applyAlignment="1">
      <alignment horizontal="center" vertical="center" wrapText="1"/>
    </xf>
    <xf numFmtId="0" fontId="13" fillId="2" borderId="0" xfId="0" applyFont="1" applyFill="1" applyAlignment="1">
      <alignment vertical="center" wrapText="1"/>
    </xf>
    <xf numFmtId="3" fontId="13" fillId="2" borderId="0" xfId="0" applyNumberFormat="1" applyFont="1" applyFill="1" applyAlignment="1">
      <alignment vertical="center" wrapText="1"/>
    </xf>
    <xf numFmtId="0" fontId="14" fillId="0" borderId="0" xfId="0" applyFont="1" applyAlignment="1">
      <alignment horizontal="center" vertical="center" wrapText="1"/>
    </xf>
    <xf numFmtId="0" fontId="7" fillId="2" borderId="33"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6" fillId="2" borderId="16" xfId="0" applyFont="1" applyFill="1" applyBorder="1" applyAlignment="1">
      <alignment vertical="center" wrapText="1"/>
    </xf>
    <xf numFmtId="0" fontId="6" fillId="2" borderId="1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7" fillId="0" borderId="0" xfId="0" applyFont="1" applyAlignment="1">
      <alignment horizontal="center" vertical="center" wrapText="1"/>
    </xf>
    <xf numFmtId="164" fontId="7" fillId="3" borderId="16" xfId="0" applyNumberFormat="1" applyFont="1" applyFill="1" applyBorder="1" applyAlignment="1">
      <alignment horizontal="center" vertical="center" wrapText="1"/>
    </xf>
    <xf numFmtId="0" fontId="7" fillId="0" borderId="0" xfId="0" applyFont="1" applyAlignment="1">
      <alignment horizontal="center" vertical="center" wrapText="1"/>
    </xf>
    <xf numFmtId="9" fontId="8" fillId="14" borderId="23" xfId="0" applyNumberFormat="1" applyFont="1" applyFill="1" applyBorder="1" applyAlignment="1">
      <alignment horizontal="center" vertical="center" wrapText="1"/>
    </xf>
    <xf numFmtId="0" fontId="8" fillId="14" borderId="16" xfId="0" applyFont="1" applyFill="1" applyBorder="1" applyAlignment="1">
      <alignment horizontal="center" vertical="center" wrapText="1"/>
    </xf>
    <xf numFmtId="9" fontId="7" fillId="0" borderId="4" xfId="0" applyNumberFormat="1" applyFont="1" applyBorder="1" applyAlignment="1">
      <alignment horizontal="center" vertical="center" wrapText="1"/>
    </xf>
    <xf numFmtId="9" fontId="7" fillId="2" borderId="7" xfId="0" applyNumberFormat="1" applyFont="1" applyFill="1" applyBorder="1" applyAlignment="1">
      <alignment horizontal="center" vertical="center" wrapText="1"/>
    </xf>
    <xf numFmtId="164" fontId="7" fillId="9" borderId="21" xfId="0" applyNumberFormat="1" applyFont="1" applyFill="1" applyBorder="1" applyAlignment="1">
      <alignment horizontal="center" vertical="center" wrapText="1"/>
    </xf>
    <xf numFmtId="0" fontId="7" fillId="9" borderId="30" xfId="0" applyFont="1" applyFill="1" applyBorder="1" applyAlignment="1">
      <alignment horizontal="center" vertical="center" wrapText="1"/>
    </xf>
    <xf numFmtId="164" fontId="7" fillId="9" borderId="20" xfId="0" applyNumberFormat="1"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4" xfId="0" applyFont="1" applyFill="1" applyBorder="1" applyAlignment="1">
      <alignment horizontal="center" vertical="center" wrapText="1"/>
    </xf>
    <xf numFmtId="10" fontId="13" fillId="2" borderId="7" xfId="0" applyNumberFormat="1" applyFont="1" applyFill="1" applyBorder="1" applyAlignment="1">
      <alignment horizontal="center" vertical="center"/>
    </xf>
    <xf numFmtId="0" fontId="7" fillId="3" borderId="7" xfId="0" applyFont="1" applyFill="1" applyBorder="1" applyAlignment="1">
      <alignment horizontal="center" vertical="center" wrapText="1"/>
    </xf>
    <xf numFmtId="0" fontId="18" fillId="0" borderId="0" xfId="0" applyFont="1" applyAlignment="1">
      <alignment horizontal="left" vertical="center" wrapText="1"/>
    </xf>
    <xf numFmtId="9" fontId="7" fillId="2" borderId="7" xfId="1" applyFont="1" applyFill="1" applyBorder="1" applyAlignment="1">
      <alignment horizontal="center" vertical="center" wrapText="1"/>
    </xf>
    <xf numFmtId="0" fontId="9" fillId="2" borderId="45" xfId="0" applyFont="1" applyFill="1" applyBorder="1" applyAlignment="1">
      <alignment horizontal="center" vertical="center" wrapText="1"/>
    </xf>
    <xf numFmtId="9" fontId="13" fillId="12" borderId="50" xfId="1" applyFont="1" applyFill="1" applyBorder="1" applyAlignment="1">
      <alignment horizontal="center" vertical="center"/>
    </xf>
    <xf numFmtId="9" fontId="13" fillId="2" borderId="50" xfId="0" applyNumberFormat="1" applyFont="1" applyFill="1" applyBorder="1" applyAlignment="1">
      <alignment horizontal="center" vertical="center"/>
    </xf>
    <xf numFmtId="0" fontId="11" fillId="11" borderId="51" xfId="0" applyFont="1" applyFill="1" applyBorder="1" applyAlignment="1">
      <alignment horizontal="center" vertical="center" wrapText="1"/>
    </xf>
    <xf numFmtId="0" fontId="11" fillId="11" borderId="52" xfId="0" applyFont="1" applyFill="1" applyBorder="1" applyAlignment="1">
      <alignment horizontal="center" vertical="center" wrapText="1"/>
    </xf>
    <xf numFmtId="0" fontId="11" fillId="11" borderId="53" xfId="0" applyFont="1" applyFill="1" applyBorder="1" applyAlignment="1">
      <alignment horizontal="center" vertical="center" wrapText="1"/>
    </xf>
    <xf numFmtId="0" fontId="12" fillId="12" borderId="54" xfId="0" applyFont="1" applyFill="1" applyBorder="1" applyAlignment="1">
      <alignment horizontal="center" vertical="center"/>
    </xf>
    <xf numFmtId="9" fontId="13" fillId="2" borderId="55" xfId="0" applyNumberFormat="1" applyFont="1" applyFill="1" applyBorder="1" applyAlignment="1">
      <alignment horizontal="center" vertical="center"/>
    </xf>
    <xf numFmtId="0" fontId="12" fillId="12" borderId="56" xfId="0" applyFont="1" applyFill="1" applyBorder="1" applyAlignment="1">
      <alignment horizontal="center" vertical="center"/>
    </xf>
    <xf numFmtId="1" fontId="13" fillId="12" borderId="50" xfId="0" applyNumberFormat="1" applyFont="1" applyFill="1" applyBorder="1" applyAlignment="1">
      <alignment horizontal="center" vertical="center"/>
    </xf>
    <xf numFmtId="0" fontId="13" fillId="12" borderId="50" xfId="0" applyFont="1" applyFill="1" applyBorder="1" applyAlignment="1">
      <alignment horizontal="center" vertical="center" wrapText="1"/>
    </xf>
    <xf numFmtId="0" fontId="13" fillId="12" borderId="50" xfId="0" applyFont="1" applyFill="1" applyBorder="1" applyAlignment="1">
      <alignment horizontal="center" vertical="center"/>
    </xf>
    <xf numFmtId="9" fontId="11" fillId="11" borderId="52" xfId="0" applyNumberFormat="1" applyFont="1" applyFill="1" applyBorder="1" applyAlignment="1">
      <alignment horizontal="center" vertical="center" wrapText="1"/>
    </xf>
    <xf numFmtId="9" fontId="11" fillId="11" borderId="53" xfId="0" applyNumberFormat="1" applyFont="1" applyFill="1" applyBorder="1" applyAlignment="1">
      <alignment horizontal="center" vertical="center" wrapText="1"/>
    </xf>
    <xf numFmtId="1" fontId="13" fillId="12" borderId="57" xfId="0" applyNumberFormat="1" applyFont="1" applyFill="1" applyBorder="1" applyAlignment="1">
      <alignment horizontal="center" vertical="center"/>
    </xf>
    <xf numFmtId="0" fontId="13" fillId="12" borderId="57" xfId="0" applyFont="1" applyFill="1" applyBorder="1" applyAlignment="1">
      <alignment horizontal="center" vertical="center"/>
    </xf>
    <xf numFmtId="9" fontId="13" fillId="2" borderId="57" xfId="0" applyNumberFormat="1" applyFont="1" applyFill="1" applyBorder="1" applyAlignment="1">
      <alignment horizontal="center" vertical="center"/>
    </xf>
    <xf numFmtId="9" fontId="13" fillId="2" borderId="58" xfId="0" applyNumberFormat="1" applyFont="1" applyFill="1" applyBorder="1" applyAlignment="1">
      <alignment horizontal="center" vertical="center"/>
    </xf>
    <xf numFmtId="9" fontId="13" fillId="12" borderId="57" xfId="3" applyFont="1" applyFill="1" applyBorder="1" applyAlignment="1">
      <alignment horizontal="center" vertical="center"/>
    </xf>
    <xf numFmtId="0" fontId="13" fillId="12" borderId="57" xfId="4" applyFont="1" applyFill="1" applyBorder="1" applyAlignment="1">
      <alignment horizontal="center" vertical="center"/>
    </xf>
    <xf numFmtId="0" fontId="8" fillId="5" borderId="4" xfId="0" applyFont="1" applyFill="1" applyBorder="1" applyAlignment="1">
      <alignment horizontal="center" vertical="center" wrapText="1"/>
    </xf>
    <xf numFmtId="0" fontId="4" fillId="0" borderId="6" xfId="0" applyFont="1" applyBorder="1"/>
    <xf numFmtId="0" fontId="8" fillId="0" borderId="4" xfId="0" applyFont="1" applyBorder="1" applyAlignment="1">
      <alignment horizontal="center" vertical="center" wrapText="1"/>
    </xf>
    <xf numFmtId="0" fontId="8" fillId="0" borderId="1" xfId="0" applyFont="1" applyBorder="1" applyAlignment="1">
      <alignment horizontal="left" vertical="center" wrapText="1"/>
    </xf>
    <xf numFmtId="0" fontId="4" fillId="0" borderId="3" xfId="0" applyFont="1" applyBorder="1"/>
    <xf numFmtId="0" fontId="7" fillId="3" borderId="28" xfId="0" applyFont="1" applyFill="1" applyBorder="1" applyAlignment="1">
      <alignment horizontal="center" vertical="center" wrapText="1"/>
    </xf>
    <xf numFmtId="0" fontId="4" fillId="0" borderId="2" xfId="0" applyFont="1" applyBorder="1"/>
    <xf numFmtId="0" fontId="4" fillId="0" borderId="29" xfId="0" applyFont="1" applyBorder="1"/>
    <xf numFmtId="0" fontId="4" fillId="0" borderId="9" xfId="0" applyFont="1" applyBorder="1"/>
    <xf numFmtId="0" fontId="4" fillId="0" borderId="31" xfId="0" applyFont="1" applyBorder="1"/>
    <xf numFmtId="0" fontId="4" fillId="0" borderId="11" xfId="0" applyFont="1" applyBorder="1"/>
    <xf numFmtId="0" fontId="8" fillId="2" borderId="1" xfId="0" applyFont="1" applyFill="1" applyBorder="1" applyAlignment="1">
      <alignment horizontal="center" vertical="center" wrapText="1"/>
    </xf>
    <xf numFmtId="0" fontId="4" fillId="0" borderId="8" xfId="0" applyFont="1" applyBorder="1"/>
    <xf numFmtId="0" fontId="4" fillId="0" borderId="10" xfId="0" applyFont="1" applyBorder="1"/>
    <xf numFmtId="0" fontId="8" fillId="5" borderId="22" xfId="0" applyFont="1" applyFill="1" applyBorder="1" applyAlignment="1">
      <alignment horizontal="center" vertical="center" wrapText="1"/>
    </xf>
    <xf numFmtId="0" fontId="4" fillId="0" borderId="24" xfId="0" applyFont="1" applyBorder="1"/>
    <xf numFmtId="0" fontId="7" fillId="0" borderId="3" xfId="0" applyFont="1" applyBorder="1" applyAlignment="1">
      <alignment horizontal="center" vertical="center" wrapText="1"/>
    </xf>
    <xf numFmtId="0" fontId="4" fillId="0" borderId="12" xfId="0" applyFont="1" applyBorder="1"/>
    <xf numFmtId="0" fontId="4" fillId="0" borderId="25" xfId="0" applyFont="1" applyBorder="1"/>
    <xf numFmtId="0" fontId="8" fillId="5" borderId="1" xfId="0" applyFont="1" applyFill="1" applyBorder="1" applyAlignment="1">
      <alignment horizontal="center" vertical="center" wrapText="1"/>
    </xf>
    <xf numFmtId="0" fontId="0" fillId="0" borderId="0" xfId="0" applyFont="1" applyAlignment="1"/>
    <xf numFmtId="0" fontId="7" fillId="10"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0" fillId="2" borderId="4" xfId="0" applyFont="1" applyFill="1" applyBorder="1" applyAlignment="1">
      <alignment horizontal="left" vertical="center" wrapText="1"/>
    </xf>
    <xf numFmtId="0" fontId="4" fillId="0" borderId="5" xfId="0" applyFont="1" applyBorder="1"/>
    <xf numFmtId="0" fontId="4" fillId="0" borderId="15" xfId="0" applyFont="1" applyBorder="1"/>
    <xf numFmtId="0" fontId="10" fillId="2"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2" borderId="4"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4" fillId="0" borderId="18" xfId="0" applyFont="1" applyBorder="1"/>
    <xf numFmtId="0" fontId="4" fillId="0" borderId="19" xfId="0" applyFont="1" applyBorder="1"/>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6" fillId="0" borderId="4" xfId="0" applyFont="1" applyBorder="1" applyAlignment="1">
      <alignment horizontal="center" vertical="center" wrapText="1"/>
    </xf>
    <xf numFmtId="0" fontId="9" fillId="4" borderId="4"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4" fillId="0" borderId="35" xfId="0" applyFont="1" applyBorder="1"/>
    <xf numFmtId="0" fontId="4" fillId="0" borderId="36" xfId="0" applyFont="1" applyBorder="1"/>
    <xf numFmtId="0" fontId="6" fillId="2" borderId="4"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4" fillId="0" borderId="38" xfId="0" applyFont="1" applyBorder="1"/>
    <xf numFmtId="0" fontId="4" fillId="0" borderId="39" xfId="0" applyFont="1" applyBorder="1"/>
    <xf numFmtId="0" fontId="4" fillId="0" borderId="40" xfId="0" applyFont="1" applyBorder="1"/>
    <xf numFmtId="0" fontId="4" fillId="0" borderId="41" xfId="0" applyFont="1" applyBorder="1"/>
    <xf numFmtId="0" fontId="4" fillId="0" borderId="42" xfId="0" applyFont="1" applyBorder="1"/>
    <xf numFmtId="0" fontId="6" fillId="2" borderId="4" xfId="0" applyFont="1" applyFill="1" applyBorder="1" applyAlignment="1">
      <alignment horizontal="left" vertical="top" wrapText="1"/>
    </xf>
    <xf numFmtId="0" fontId="4" fillId="0" borderId="5" xfId="0" applyFont="1" applyBorder="1" applyAlignment="1">
      <alignment vertical="top"/>
    </xf>
    <xf numFmtId="0" fontId="4" fillId="0" borderId="6" xfId="0" applyFont="1" applyBorder="1" applyAlignment="1">
      <alignment vertical="top"/>
    </xf>
    <xf numFmtId="0" fontId="6" fillId="2" borderId="4" xfId="0" applyFont="1" applyFill="1" applyBorder="1" applyAlignment="1">
      <alignment horizontal="left" vertical="center" wrapText="1"/>
    </xf>
    <xf numFmtId="0" fontId="7" fillId="2" borderId="34"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20" fillId="16" borderId="63" xfId="0" applyFont="1" applyFill="1" applyBorder="1" applyAlignment="1">
      <alignment horizontal="justify" vertical="center" wrapText="1"/>
    </xf>
    <xf numFmtId="0" fontId="8" fillId="14" borderId="4" xfId="0" applyFont="1" applyFill="1" applyBorder="1" applyAlignment="1">
      <alignment horizontal="center" vertical="center" wrapText="1"/>
    </xf>
    <xf numFmtId="0" fontId="7" fillId="0" borderId="1" xfId="0" applyFont="1" applyBorder="1" applyAlignment="1">
      <alignment horizontal="left" vertical="top" wrapText="1"/>
    </xf>
    <xf numFmtId="0" fontId="7" fillId="2" borderId="37" xfId="0" applyFont="1" applyFill="1" applyBorder="1" applyAlignment="1">
      <alignment horizontal="left" vertical="top" wrapText="1"/>
    </xf>
    <xf numFmtId="0" fontId="4" fillId="0" borderId="46" xfId="0" applyFont="1" applyBorder="1"/>
    <xf numFmtId="0" fontId="7" fillId="10" borderId="47" xfId="0" applyFont="1" applyFill="1" applyBorder="1" applyAlignment="1">
      <alignment horizontal="center" vertical="center" wrapText="1"/>
    </xf>
    <xf numFmtId="0" fontId="4" fillId="0" borderId="48" xfId="0" applyFont="1" applyBorder="1"/>
    <xf numFmtId="0" fontId="4" fillId="0" borderId="49" xfId="0" applyFont="1" applyBorder="1"/>
    <xf numFmtId="0" fontId="9" fillId="13" borderId="4" xfId="0" applyFont="1" applyFill="1" applyBorder="1" applyAlignment="1">
      <alignment horizontal="center" vertical="center" wrapText="1"/>
    </xf>
    <xf numFmtId="0" fontId="10" fillId="0" borderId="4" xfId="0" applyFont="1" applyBorder="1" applyAlignment="1">
      <alignment horizontal="left" vertical="center" wrapText="1"/>
    </xf>
    <xf numFmtId="0" fontId="6" fillId="0" borderId="4" xfId="0" applyFont="1" applyBorder="1" applyAlignment="1">
      <alignment horizontal="left" vertical="center" wrapText="1"/>
    </xf>
    <xf numFmtId="9" fontId="7" fillId="8" borderId="17" xfId="0" applyNumberFormat="1" applyFont="1" applyFill="1" applyBorder="1" applyAlignment="1">
      <alignment horizontal="center" vertical="center" wrapText="1"/>
    </xf>
    <xf numFmtId="0" fontId="4" fillId="0" borderId="45" xfId="0" applyFont="1" applyBorder="1"/>
    <xf numFmtId="0" fontId="4" fillId="0" borderId="43" xfId="0" applyFont="1" applyBorder="1"/>
    <xf numFmtId="0" fontId="4" fillId="0" borderId="44" xfId="0" applyFont="1" applyBorder="1"/>
    <xf numFmtId="0" fontId="7" fillId="0" borderId="4" xfId="0" applyFont="1" applyBorder="1" applyAlignment="1">
      <alignment horizontal="left" vertical="center" wrapText="1"/>
    </xf>
    <xf numFmtId="164" fontId="21" fillId="17" borderId="59" xfId="2" applyNumberFormat="1" applyFont="1" applyFill="1" applyBorder="1" applyAlignment="1">
      <alignment horizontal="center" vertical="center"/>
    </xf>
    <xf numFmtId="0" fontId="20" fillId="16" borderId="63" xfId="0" applyFont="1" applyFill="1" applyBorder="1" applyAlignment="1">
      <alignment horizontal="justify" vertical="top" wrapText="1"/>
    </xf>
    <xf numFmtId="9" fontId="21" fillId="17" borderId="60" xfId="2" applyNumberFormat="1" applyFont="1" applyFill="1" applyBorder="1" applyAlignment="1">
      <alignment horizontal="center" vertical="center"/>
    </xf>
    <xf numFmtId="10" fontId="21" fillId="17" borderId="50" xfId="2" applyNumberFormat="1" applyFont="1" applyFill="1" applyBorder="1" applyAlignment="1">
      <alignment horizontal="center" vertical="center"/>
    </xf>
    <xf numFmtId="9" fontId="21" fillId="17" borderId="61" xfId="2" applyNumberFormat="1" applyFont="1" applyFill="1" applyBorder="1" applyAlignment="1">
      <alignment horizontal="center" vertical="center"/>
    </xf>
    <xf numFmtId="10" fontId="21" fillId="17" borderId="57" xfId="2" applyNumberFormat="1" applyFont="1" applyFill="1" applyBorder="1" applyAlignment="1">
      <alignment horizontal="center" vertical="center"/>
    </xf>
    <xf numFmtId="9" fontId="21" fillId="17" borderId="62" xfId="2" applyNumberFormat="1" applyFont="1" applyFill="1" applyBorder="1" applyAlignment="1">
      <alignment horizontal="center" vertical="center"/>
    </xf>
  </cellXfs>
  <cellStyles count="6">
    <cellStyle name="20% - Énfasis5 3" xfId="2" xr:uid="{00000000-0005-0000-0000-000000000000}"/>
    <cellStyle name="20% - Énfasis5 3 2" xfId="5" xr:uid="{00000000-0005-0000-0000-000001000000}"/>
    <cellStyle name="Normal" xfId="0" builtinId="0"/>
    <cellStyle name="Normal 2" xfId="4" xr:uid="{00000000-0005-0000-0000-000003000000}"/>
    <cellStyle name="Porcentaje" xfId="1" builtinId="5"/>
    <cellStyle name="Porcentaje 2" xfId="3" xr:uid="{00000000-0005-0000-0000-000005000000}"/>
  </cellStyles>
  <dxfs count="31">
    <dxf>
      <font>
        <b/>
        <i val="0"/>
        <color rgb="FF00B050"/>
      </font>
    </dxf>
    <dxf>
      <font>
        <b/>
        <i val="0"/>
        <color rgb="FFE26B0A"/>
      </font>
    </dxf>
    <dxf>
      <font>
        <b/>
        <i val="0"/>
        <color rgb="FFC00000"/>
      </font>
    </dxf>
    <dxf>
      <font>
        <b/>
        <i val="0"/>
        <color rgb="FF00B050"/>
      </font>
    </dxf>
    <dxf>
      <font>
        <b/>
        <i val="0"/>
        <color theme="9" tint="-0.24994659260841701"/>
      </font>
    </dxf>
    <dxf>
      <font>
        <b/>
        <i val="0"/>
        <color rgb="FFC00000"/>
      </font>
    </dxf>
    <dxf>
      <font>
        <b/>
        <i val="0"/>
        <color rgb="FF00B050"/>
      </font>
    </dxf>
    <dxf>
      <font>
        <b/>
        <i val="0"/>
        <color theme="9" tint="-0.24994659260841701"/>
      </font>
    </dxf>
    <dxf>
      <font>
        <b/>
        <i val="0"/>
        <color rgb="FFC00000"/>
      </font>
    </dxf>
    <dxf>
      <font>
        <b/>
        <i val="0"/>
        <color rgb="FF00B050"/>
      </font>
    </dxf>
    <dxf>
      <font>
        <b/>
        <i val="0"/>
        <color rgb="FFE26B0A"/>
      </font>
    </dxf>
    <dxf>
      <font>
        <b/>
        <i val="0"/>
        <color rgb="FFC00000"/>
      </font>
    </dxf>
    <dxf>
      <font>
        <b/>
        <i val="0"/>
        <color rgb="FF00B050"/>
      </font>
    </dxf>
    <dxf>
      <font>
        <b/>
        <i val="0"/>
        <color theme="9" tint="-0.24994659260841701"/>
      </font>
    </dxf>
    <dxf>
      <font>
        <b/>
        <i val="0"/>
        <color rgb="FFC00000"/>
      </font>
    </dxf>
    <dxf>
      <font>
        <b/>
        <i val="0"/>
        <color rgb="FF00B050"/>
      </font>
    </dxf>
    <dxf>
      <font>
        <b/>
        <i val="0"/>
        <color theme="9" tint="-0.24994659260841701"/>
      </font>
    </dxf>
    <dxf>
      <font>
        <b/>
        <i val="0"/>
        <color rgb="FFC00000"/>
      </font>
    </dxf>
    <dxf>
      <font>
        <b/>
        <i val="0"/>
        <color rgb="FF00B050"/>
      </font>
    </dxf>
    <dxf>
      <font>
        <b/>
        <i val="0"/>
        <color theme="9" tint="-0.24994659260841701"/>
      </font>
    </dxf>
    <dxf>
      <font>
        <b/>
        <i val="0"/>
        <color rgb="FFC00000"/>
      </font>
    </dxf>
    <dxf>
      <font>
        <b/>
        <i val="0"/>
        <color rgb="FF00B050"/>
      </font>
    </dxf>
    <dxf>
      <font>
        <b/>
        <i val="0"/>
        <color theme="9" tint="-0.24994659260841701"/>
      </font>
    </dxf>
    <dxf>
      <font>
        <b/>
        <i val="0"/>
        <color rgb="FFC00000"/>
      </font>
    </dxf>
    <dxf>
      <font>
        <b/>
        <i val="0"/>
        <color rgb="FF00B050"/>
      </font>
    </dxf>
    <dxf>
      <font>
        <b/>
        <i val="0"/>
        <color theme="9" tint="-0.24994659260841701"/>
      </font>
    </dxf>
    <dxf>
      <font>
        <b/>
        <i val="0"/>
        <color rgb="FFC00000"/>
      </font>
    </dxf>
    <dxf>
      <font>
        <color rgb="FFFF6600"/>
      </font>
      <fill>
        <patternFill patternType="solid">
          <fgColor rgb="FFFFFFFF"/>
          <bgColor rgb="FFFFFFFF"/>
        </patternFill>
      </fill>
    </dxf>
    <dxf>
      <font>
        <color rgb="FF993300"/>
      </font>
      <fill>
        <patternFill patternType="solid">
          <fgColor rgb="FFFFFFFF"/>
          <bgColor rgb="FFFFFFFF"/>
        </patternFill>
      </fill>
    </dxf>
    <dxf>
      <font>
        <color rgb="FFE36C09"/>
      </font>
      <fill>
        <patternFill patternType="none"/>
      </fill>
    </dxf>
    <dxf>
      <font>
        <color rgb="FF9933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strRef>
              <c:f>'GRF-01 Plan Mantenimiento'!$C$35</c:f>
              <c:strCache>
                <c:ptCount val="1"/>
                <c:pt idx="0">
                  <c:v>META</c:v>
                </c:pt>
              </c:strCache>
            </c:strRef>
          </c:tx>
          <c:spPr>
            <a:solidFill>
              <a:srgbClr val="C0C0C0"/>
            </a:solidFill>
            <a:ln cmpd="sng">
              <a:solidFill>
                <a:srgbClr val="000000"/>
              </a:solidFill>
            </a:ln>
          </c:spPr>
          <c:invertIfNegative val="1"/>
          <c:cat>
            <c:strRef>
              <c:f>'GRF-01 Plan Mantenimiento'!$B$36:$B$39</c:f>
              <c:strCache>
                <c:ptCount val="4"/>
                <c:pt idx="0">
                  <c:v>Primer Trimestre</c:v>
                </c:pt>
                <c:pt idx="1">
                  <c:v>Segundo Trimestre</c:v>
                </c:pt>
                <c:pt idx="2">
                  <c:v>Tercer Trimestre</c:v>
                </c:pt>
                <c:pt idx="3">
                  <c:v>Cuarto Trimestre</c:v>
                </c:pt>
              </c:strCache>
            </c:strRef>
          </c:cat>
          <c:val>
            <c:numRef>
              <c:f>'GRF-01 Plan Mantenimiento'!$C$36:$C$39</c:f>
              <c:numCache>
                <c:formatCode>0</c:formatCode>
                <c:ptCount val="4"/>
                <c:pt idx="0">
                  <c:v>10</c:v>
                </c:pt>
                <c:pt idx="1">
                  <c:v>10</c:v>
                </c:pt>
                <c:pt idx="2">
                  <c:v>8</c:v>
                </c:pt>
                <c:pt idx="3">
                  <c:v>9</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6EA-41BB-9DE1-B394A4D18612}"/>
            </c:ext>
          </c:extLst>
        </c:ser>
        <c:ser>
          <c:idx val="1"/>
          <c:order val="1"/>
          <c:tx>
            <c:strRef>
              <c:f>'GRF-01 Plan Mantenimiento'!$D$35</c:f>
              <c:strCache>
                <c:ptCount val="1"/>
                <c:pt idx="0">
                  <c:v>No. de actividades realizadas en el periodo</c:v>
                </c:pt>
              </c:strCache>
            </c:strRef>
          </c:tx>
          <c:invertIfNegative val="1"/>
          <c:cat>
            <c:strRef>
              <c:f>'GRF-01 Plan Mantenimiento'!$B$36:$B$39</c:f>
              <c:strCache>
                <c:ptCount val="4"/>
                <c:pt idx="0">
                  <c:v>Primer Trimestre</c:v>
                </c:pt>
                <c:pt idx="1">
                  <c:v>Segundo Trimestre</c:v>
                </c:pt>
                <c:pt idx="2">
                  <c:v>Tercer Trimestre</c:v>
                </c:pt>
                <c:pt idx="3">
                  <c:v>Cuarto Trimestre</c:v>
                </c:pt>
              </c:strCache>
            </c:strRef>
          </c:cat>
          <c:val>
            <c:numRef>
              <c:f>'GRF-01 Plan Mantenimiento'!$D$36:$D$39</c:f>
              <c:numCache>
                <c:formatCode>General</c:formatCode>
                <c:ptCount val="4"/>
                <c:pt idx="0">
                  <c:v>10</c:v>
                </c:pt>
                <c:pt idx="1">
                  <c:v>10</c:v>
                </c:pt>
                <c:pt idx="2">
                  <c:v>8</c:v>
                </c:pt>
                <c:pt idx="3">
                  <c:v>9</c:v>
                </c:pt>
              </c:numCache>
            </c:numRef>
          </c:val>
          <c:extLst>
            <c:ext xmlns:c16="http://schemas.microsoft.com/office/drawing/2014/chart" uri="{C3380CC4-5D6E-409C-BE32-E72D297353CC}">
              <c16:uniqueId val="{00000001-86EA-41BB-9DE1-B394A4D18612}"/>
            </c:ext>
          </c:extLst>
        </c:ser>
        <c:dLbls>
          <c:showLegendKey val="0"/>
          <c:showVal val="0"/>
          <c:showCatName val="0"/>
          <c:showSerName val="0"/>
          <c:showPercent val="0"/>
          <c:showBubbleSize val="0"/>
        </c:dLbls>
        <c:gapWidth val="150"/>
        <c:axId val="261114784"/>
        <c:axId val="261115344"/>
      </c:barChart>
      <c:catAx>
        <c:axId val="261114784"/>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O"/>
          </a:p>
        </c:txPr>
        <c:crossAx val="261115344"/>
        <c:crosses val="autoZero"/>
        <c:auto val="1"/>
        <c:lblAlgn val="ctr"/>
        <c:lblOffset val="100"/>
        <c:noMultiLvlLbl val="1"/>
      </c:catAx>
      <c:valAx>
        <c:axId val="26111534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s-CO"/>
          </a:p>
        </c:txPr>
        <c:crossAx val="261114784"/>
        <c:crosses val="autoZero"/>
        <c:crossBetween val="between"/>
      </c:valAx>
    </c:plotArea>
    <c:legend>
      <c:legendPos val="r"/>
      <c:overlay val="0"/>
      <c:txPr>
        <a:bodyPr/>
        <a:lstStyle/>
        <a:p>
          <a:pPr lvl="0">
            <a:defRPr b="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1162050</xdr:colOff>
      <xdr:row>40</xdr:row>
      <xdr:rowOff>66675</xdr:rowOff>
    </xdr:from>
    <xdr:ext cx="6191250" cy="2638425"/>
    <xdr:graphicFrame macro="">
      <xdr:nvGraphicFramePr>
        <xdr:cNvPr id="301219362" name="Chart 1" descr="Chart 0" title="Gráfico">
          <a:extLst>
            <a:ext uri="{FF2B5EF4-FFF2-40B4-BE49-F238E27FC236}">
              <a16:creationId xmlns:a16="http://schemas.microsoft.com/office/drawing/2014/main" id="{00000000-0008-0000-0000-0000223EF4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866775</xdr:colOff>
      <xdr:row>0</xdr:row>
      <xdr:rowOff>47625</xdr:rowOff>
    </xdr:from>
    <xdr:ext cx="1200150" cy="8382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628650</xdr:colOff>
      <xdr:row>0</xdr:row>
      <xdr:rowOff>171450</xdr:rowOff>
    </xdr:from>
    <xdr:ext cx="676275" cy="46672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00"/>
  <sheetViews>
    <sheetView showGridLines="0" zoomScale="73" zoomScaleNormal="73" workbookViewId="0">
      <selection activeCell="H39" sqref="H39"/>
    </sheetView>
  </sheetViews>
  <sheetFormatPr baseColWidth="10" defaultColWidth="14.42578125" defaultRowHeight="15" customHeight="1" x14ac:dyDescent="0.2"/>
  <cols>
    <col min="1" max="1" width="17.42578125" customWidth="1"/>
    <col min="2" max="2" width="20.28515625" customWidth="1"/>
    <col min="3" max="3" width="16.28515625" customWidth="1"/>
    <col min="4" max="4" width="14.85546875" customWidth="1"/>
    <col min="5" max="10" width="17.7109375" customWidth="1"/>
    <col min="11" max="11" width="16.7109375" customWidth="1"/>
    <col min="12" max="12" width="15.140625" customWidth="1"/>
    <col min="13" max="13" width="16.5703125" customWidth="1"/>
    <col min="14" max="14" width="3.5703125" customWidth="1"/>
    <col min="15" max="15" width="93.7109375" hidden="1" customWidth="1"/>
    <col min="16" max="37" width="11.42578125" customWidth="1"/>
    <col min="38" max="38" width="10" customWidth="1"/>
    <col min="39" max="40" width="11.42578125" customWidth="1"/>
  </cols>
  <sheetData>
    <row r="1" spans="1:40" ht="25.5" customHeight="1" x14ac:dyDescent="0.2">
      <c r="A1" s="126"/>
      <c r="B1" s="100"/>
      <c r="C1" s="127" t="s">
        <v>0</v>
      </c>
      <c r="D1" s="98"/>
      <c r="E1" s="98"/>
      <c r="F1" s="98"/>
      <c r="G1" s="98"/>
      <c r="H1" s="98"/>
      <c r="I1" s="98"/>
      <c r="J1" s="100"/>
      <c r="K1" s="128" t="s">
        <v>1</v>
      </c>
      <c r="L1" s="118"/>
      <c r="M1" s="95"/>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106"/>
      <c r="B2" s="102"/>
      <c r="C2" s="106"/>
      <c r="D2" s="114"/>
      <c r="E2" s="114"/>
      <c r="F2" s="114"/>
      <c r="G2" s="114"/>
      <c r="H2" s="114"/>
      <c r="I2" s="114"/>
      <c r="J2" s="102"/>
      <c r="K2" s="128" t="s">
        <v>2</v>
      </c>
      <c r="L2" s="118"/>
      <c r="M2" s="95"/>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107"/>
      <c r="B3" s="104"/>
      <c r="C3" s="107"/>
      <c r="D3" s="111"/>
      <c r="E3" s="111"/>
      <c r="F3" s="111"/>
      <c r="G3" s="111"/>
      <c r="H3" s="111"/>
      <c r="I3" s="111"/>
      <c r="J3" s="104"/>
      <c r="K3" s="128" t="s">
        <v>4</v>
      </c>
      <c r="L3" s="118"/>
      <c r="M3" s="95"/>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13.5" customHeight="1" x14ac:dyDescent="0.2">
      <c r="A5" s="129" t="s">
        <v>7</v>
      </c>
      <c r="B5" s="118"/>
      <c r="C5" s="118"/>
      <c r="D5" s="118"/>
      <c r="E5" s="118"/>
      <c r="F5" s="118"/>
      <c r="G5" s="118"/>
      <c r="H5" s="118"/>
      <c r="I5" s="118"/>
      <c r="J5" s="118"/>
      <c r="K5" s="118"/>
      <c r="L5" s="118"/>
      <c r="M5" s="95"/>
      <c r="N5" s="1"/>
      <c r="O5" s="1" t="s">
        <v>8</v>
      </c>
      <c r="P5" s="1"/>
      <c r="Q5" s="1"/>
      <c r="R5" s="1"/>
      <c r="S5" s="1"/>
      <c r="T5" s="1"/>
      <c r="U5" s="1"/>
      <c r="V5" s="1"/>
      <c r="W5" s="1"/>
      <c r="X5" s="1"/>
      <c r="Y5" s="1"/>
      <c r="Z5" s="1"/>
      <c r="AA5" s="1"/>
      <c r="AB5" s="1"/>
      <c r="AC5" s="1"/>
      <c r="AD5" s="1"/>
      <c r="AE5" s="1"/>
      <c r="AF5" s="1"/>
      <c r="AG5" s="1"/>
      <c r="AH5" s="1"/>
      <c r="AI5" s="1"/>
      <c r="AJ5" s="1"/>
      <c r="AK5" s="1"/>
      <c r="AM5" s="1"/>
      <c r="AN5" s="1"/>
    </row>
    <row r="6" spans="1:40" ht="13.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94" t="s">
        <v>10</v>
      </c>
      <c r="B7" s="95"/>
      <c r="C7" s="117" t="s">
        <v>11</v>
      </c>
      <c r="D7" s="118"/>
      <c r="E7" s="118"/>
      <c r="F7" s="118"/>
      <c r="G7" s="118"/>
      <c r="H7" s="95"/>
      <c r="I7" s="94" t="s">
        <v>12</v>
      </c>
      <c r="J7" s="118"/>
      <c r="K7" s="95"/>
      <c r="L7" s="120" t="s">
        <v>13</v>
      </c>
      <c r="M7" s="95"/>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54.75" customHeight="1" x14ac:dyDescent="0.2">
      <c r="A8" s="94" t="s">
        <v>15</v>
      </c>
      <c r="B8" s="95"/>
      <c r="C8" s="117" t="s">
        <v>16</v>
      </c>
      <c r="D8" s="118"/>
      <c r="E8" s="118"/>
      <c r="F8" s="118"/>
      <c r="G8" s="118"/>
      <c r="H8" s="118"/>
      <c r="I8" s="118"/>
      <c r="J8" s="118"/>
      <c r="K8" s="118"/>
      <c r="L8" s="118"/>
      <c r="M8" s="95"/>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94" t="s">
        <v>18</v>
      </c>
      <c r="B9" s="95"/>
      <c r="C9" s="117" t="s">
        <v>19</v>
      </c>
      <c r="D9" s="118"/>
      <c r="E9" s="118"/>
      <c r="F9" s="118"/>
      <c r="G9" s="118"/>
      <c r="H9" s="118"/>
      <c r="I9" s="118"/>
      <c r="J9" s="118"/>
      <c r="K9" s="118"/>
      <c r="L9" s="118"/>
      <c r="M9" s="95"/>
      <c r="N9" s="1"/>
      <c r="O9" s="1" t="s">
        <v>20</v>
      </c>
      <c r="P9" s="11"/>
      <c r="Q9" s="1"/>
      <c r="R9" s="1"/>
      <c r="S9" s="1"/>
      <c r="T9" s="1"/>
      <c r="U9" s="1"/>
      <c r="V9" s="1"/>
      <c r="W9" s="1"/>
      <c r="X9" s="1"/>
      <c r="Y9" s="1"/>
      <c r="Z9" s="1"/>
      <c r="AA9" s="1"/>
      <c r="AB9" s="1"/>
      <c r="AC9" s="1"/>
      <c r="AD9" s="1"/>
      <c r="AE9" s="1"/>
      <c r="AF9" s="1"/>
      <c r="AG9" s="1"/>
      <c r="AH9" s="1"/>
      <c r="AI9" s="1"/>
      <c r="AJ9" s="1"/>
      <c r="AK9" s="1"/>
      <c r="AM9" s="1"/>
      <c r="AN9" s="1"/>
    </row>
    <row r="10" spans="1:40" ht="13.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30" customHeight="1" x14ac:dyDescent="0.2">
      <c r="A11" s="94" t="s">
        <v>22</v>
      </c>
      <c r="B11" s="95"/>
      <c r="C11" s="117" t="s">
        <v>23</v>
      </c>
      <c r="D11" s="118"/>
      <c r="E11" s="118"/>
      <c r="F11" s="118"/>
      <c r="G11" s="118"/>
      <c r="H11" s="118"/>
      <c r="I11" s="118"/>
      <c r="J11" s="119"/>
      <c r="K11" s="14" t="s">
        <v>24</v>
      </c>
      <c r="L11" s="120" t="s">
        <v>25</v>
      </c>
      <c r="M11" s="95"/>
      <c r="N11" s="1"/>
      <c r="O11" s="1" t="s">
        <v>26</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30" customHeight="1" x14ac:dyDescent="0.2">
      <c r="A12" s="94" t="s">
        <v>27</v>
      </c>
      <c r="B12" s="95"/>
      <c r="C12" s="117" t="s">
        <v>28</v>
      </c>
      <c r="D12" s="118"/>
      <c r="E12" s="118"/>
      <c r="F12" s="118"/>
      <c r="G12" s="118"/>
      <c r="H12" s="118"/>
      <c r="I12" s="118"/>
      <c r="J12" s="118"/>
      <c r="K12" s="118"/>
      <c r="L12" s="118"/>
      <c r="M12" s="95"/>
      <c r="N12" s="1"/>
      <c r="O12" s="1" t="s">
        <v>29</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30" customHeight="1" x14ac:dyDescent="0.2">
      <c r="A13" s="94" t="s">
        <v>30</v>
      </c>
      <c r="B13" s="95"/>
      <c r="C13" s="117" t="s">
        <v>31</v>
      </c>
      <c r="D13" s="118"/>
      <c r="E13" s="118"/>
      <c r="F13" s="118"/>
      <c r="G13" s="118"/>
      <c r="H13" s="118"/>
      <c r="I13" s="118"/>
      <c r="J13" s="118"/>
      <c r="K13" s="118"/>
      <c r="L13" s="118"/>
      <c r="M13" s="95"/>
      <c r="N13" s="1"/>
      <c r="O13" s="1" t="s">
        <v>32</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42.75" customHeight="1" x14ac:dyDescent="0.2">
      <c r="A14" s="94" t="s">
        <v>33</v>
      </c>
      <c r="B14" s="95"/>
      <c r="C14" s="117" t="s">
        <v>34</v>
      </c>
      <c r="D14" s="118"/>
      <c r="E14" s="118"/>
      <c r="F14" s="118"/>
      <c r="G14" s="118"/>
      <c r="H14" s="118"/>
      <c r="I14" s="118"/>
      <c r="J14" s="118"/>
      <c r="K14" s="118"/>
      <c r="L14" s="118"/>
      <c r="M14" s="95"/>
      <c r="N14" s="1"/>
      <c r="O14" s="1" t="s">
        <v>35</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0" customHeight="1" x14ac:dyDescent="0.2">
      <c r="A15" s="94" t="s">
        <v>36</v>
      </c>
      <c r="B15" s="95"/>
      <c r="C15" s="117" t="s">
        <v>37</v>
      </c>
      <c r="D15" s="118"/>
      <c r="E15" s="118"/>
      <c r="F15" s="118"/>
      <c r="G15" s="118"/>
      <c r="H15" s="118"/>
      <c r="I15" s="118"/>
      <c r="J15" s="118"/>
      <c r="K15" s="118"/>
      <c r="L15" s="118"/>
      <c r="M15" s="95"/>
      <c r="N15" s="1"/>
      <c r="O15" s="1" t="s">
        <v>38</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3.5" customHeight="1" x14ac:dyDescent="0.2">
      <c r="A16" s="12"/>
      <c r="B16" s="1"/>
      <c r="C16" s="1"/>
      <c r="D16" s="1"/>
      <c r="E16" s="1"/>
      <c r="F16" s="1"/>
      <c r="G16" s="1"/>
      <c r="H16" s="1"/>
      <c r="I16" s="1"/>
      <c r="J16" s="1"/>
      <c r="K16" s="1"/>
      <c r="L16" s="1"/>
      <c r="M16" s="13"/>
      <c r="N16" s="1"/>
      <c r="O16" s="1" t="s">
        <v>39</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113" t="s">
        <v>40</v>
      </c>
      <c r="B17" s="100"/>
      <c r="C17" s="113" t="s">
        <v>41</v>
      </c>
      <c r="D17" s="100"/>
      <c r="E17" s="123" t="s">
        <v>42</v>
      </c>
      <c r="F17" s="124"/>
      <c r="G17" s="124"/>
      <c r="H17" s="124"/>
      <c r="I17" s="124"/>
      <c r="J17" s="124"/>
      <c r="K17" s="124"/>
      <c r="L17" s="124"/>
      <c r="M17" s="125"/>
      <c r="N17" s="1"/>
      <c r="O17" s="2" t="s">
        <v>43</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107"/>
      <c r="B18" s="104"/>
      <c r="C18" s="107"/>
      <c r="D18" s="104"/>
      <c r="E18" s="15" t="s">
        <v>44</v>
      </c>
      <c r="F18" s="94" t="s">
        <v>45</v>
      </c>
      <c r="G18" s="118"/>
      <c r="H18" s="95"/>
      <c r="I18" s="16" t="s">
        <v>46</v>
      </c>
      <c r="J18" s="94" t="s">
        <v>47</v>
      </c>
      <c r="K18" s="118"/>
      <c r="L18" s="95"/>
      <c r="M18" s="15" t="s">
        <v>48</v>
      </c>
      <c r="N18" s="1"/>
      <c r="O18" s="1" t="s">
        <v>49</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30" customHeight="1" x14ac:dyDescent="0.2">
      <c r="A19" s="105" t="s">
        <v>50</v>
      </c>
      <c r="B19" s="100"/>
      <c r="C19" s="116" t="s">
        <v>51</v>
      </c>
      <c r="D19" s="100"/>
      <c r="E19" s="17">
        <v>1</v>
      </c>
      <c r="F19" s="122" t="s">
        <v>52</v>
      </c>
      <c r="G19" s="118"/>
      <c r="H19" s="95"/>
      <c r="I19" s="18" t="s">
        <v>51</v>
      </c>
      <c r="J19" s="121" t="s">
        <v>53</v>
      </c>
      <c r="K19" s="118"/>
      <c r="L19" s="95"/>
      <c r="M19" s="17" t="s">
        <v>32</v>
      </c>
      <c r="N19" s="1"/>
      <c r="O19" s="1" t="s">
        <v>54</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30" customHeight="1" x14ac:dyDescent="0.2">
      <c r="A20" s="106"/>
      <c r="B20" s="102"/>
      <c r="C20" s="106"/>
      <c r="D20" s="102"/>
      <c r="E20" s="17"/>
      <c r="F20" s="122"/>
      <c r="G20" s="118"/>
      <c r="H20" s="95"/>
      <c r="I20" s="18"/>
      <c r="J20" s="121"/>
      <c r="K20" s="118"/>
      <c r="L20" s="95"/>
      <c r="M20" s="17"/>
      <c r="N20" s="1"/>
      <c r="O20" s="1" t="s">
        <v>13</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30" customHeight="1" x14ac:dyDescent="0.2">
      <c r="A21" s="106"/>
      <c r="B21" s="102"/>
      <c r="C21" s="106"/>
      <c r="D21" s="102"/>
      <c r="E21" s="17"/>
      <c r="F21" s="122"/>
      <c r="G21" s="118"/>
      <c r="H21" s="95"/>
      <c r="I21" s="18"/>
      <c r="J21" s="121"/>
      <c r="K21" s="118"/>
      <c r="L21" s="95"/>
      <c r="M21" s="17"/>
      <c r="N21" s="1"/>
      <c r="O21" s="1" t="s">
        <v>55</v>
      </c>
      <c r="P21" s="1"/>
      <c r="Q21" s="1"/>
      <c r="R21" s="1"/>
      <c r="S21" s="1"/>
      <c r="T21" s="1"/>
      <c r="U21" s="1"/>
      <c r="V21" s="1"/>
      <c r="W21" s="1"/>
      <c r="X21" s="1"/>
      <c r="Y21" s="1"/>
      <c r="Z21" s="1"/>
      <c r="AA21" s="1"/>
      <c r="AB21" s="1"/>
      <c r="AC21" s="1"/>
      <c r="AD21" s="1"/>
      <c r="AE21" s="1"/>
      <c r="AF21" s="1"/>
      <c r="AG21" s="1"/>
      <c r="AH21" s="1"/>
      <c r="AI21" s="1"/>
      <c r="AJ21" s="1"/>
      <c r="AK21" s="1"/>
      <c r="AM21" s="1"/>
      <c r="AN21" s="1"/>
    </row>
    <row r="22" spans="1:40" ht="30" customHeight="1" x14ac:dyDescent="0.2">
      <c r="A22" s="107"/>
      <c r="B22" s="104"/>
      <c r="C22" s="107"/>
      <c r="D22" s="104"/>
      <c r="E22" s="17"/>
      <c r="F22" s="122"/>
      <c r="G22" s="118"/>
      <c r="H22" s="95"/>
      <c r="I22" s="18"/>
      <c r="J22" s="121"/>
      <c r="K22" s="118"/>
      <c r="L22" s="95"/>
      <c r="M22" s="17"/>
      <c r="N22" s="1"/>
      <c r="O22" s="1"/>
      <c r="P22" s="1"/>
      <c r="Q22" s="1"/>
      <c r="R22" s="1"/>
      <c r="S22" s="1"/>
      <c r="T22" s="1"/>
      <c r="U22" s="1"/>
      <c r="V22" s="1"/>
      <c r="W22" s="1"/>
      <c r="X22" s="1"/>
      <c r="Y22" s="1"/>
      <c r="Z22" s="1"/>
      <c r="AA22" s="1"/>
      <c r="AB22" s="1"/>
      <c r="AC22" s="1"/>
      <c r="AD22" s="1"/>
      <c r="AE22" s="1"/>
      <c r="AF22" s="1"/>
      <c r="AG22" s="1"/>
      <c r="AH22" s="1"/>
      <c r="AI22" s="1"/>
      <c r="AJ22" s="1"/>
      <c r="AK22" s="1"/>
      <c r="AM22" s="1"/>
      <c r="AN22" s="1"/>
    </row>
    <row r="23" spans="1:40" ht="13.5" customHeight="1" x14ac:dyDescent="0.2">
      <c r="A23" s="12"/>
      <c r="B23" s="1"/>
      <c r="C23" s="1"/>
      <c r="D23" s="1"/>
      <c r="E23" s="1"/>
      <c r="F23" s="1"/>
      <c r="G23" s="1"/>
      <c r="H23" s="1"/>
      <c r="I23" s="1"/>
      <c r="J23" s="1"/>
      <c r="K23" s="1"/>
      <c r="L23" s="1"/>
      <c r="M23" s="13"/>
      <c r="N23" s="1"/>
      <c r="O23" s="2" t="s">
        <v>56</v>
      </c>
      <c r="P23" s="1"/>
      <c r="Q23" s="1"/>
      <c r="R23" s="1"/>
      <c r="S23" s="1"/>
      <c r="T23" s="1"/>
      <c r="U23" s="1"/>
      <c r="V23" s="1"/>
      <c r="W23" s="1"/>
      <c r="X23" s="1"/>
      <c r="Y23" s="1"/>
      <c r="Z23" s="1"/>
      <c r="AA23" s="1"/>
      <c r="AB23" s="1"/>
      <c r="AC23" s="1"/>
      <c r="AD23" s="1"/>
      <c r="AE23" s="1"/>
      <c r="AF23" s="1"/>
      <c r="AG23" s="1"/>
      <c r="AH23" s="1"/>
      <c r="AI23" s="1"/>
      <c r="AJ23" s="1"/>
      <c r="AK23" s="1"/>
      <c r="AM23" s="1"/>
      <c r="AN23" s="1">
        <v>2002</v>
      </c>
    </row>
    <row r="24" spans="1:40" ht="45.75" customHeight="1" x14ac:dyDescent="0.2">
      <c r="A24" s="15" t="s">
        <v>57</v>
      </c>
      <c r="B24" s="19" t="s">
        <v>8</v>
      </c>
      <c r="C24" s="20" t="s">
        <v>58</v>
      </c>
      <c r="D24" s="19" t="s">
        <v>20</v>
      </c>
      <c r="E24" s="15" t="s">
        <v>59</v>
      </c>
      <c r="F24" s="21">
        <v>1</v>
      </c>
      <c r="G24" s="15" t="s">
        <v>60</v>
      </c>
      <c r="H24" s="22" t="s">
        <v>61</v>
      </c>
      <c r="I24" s="15" t="s">
        <v>62</v>
      </c>
      <c r="J24" s="22" t="s">
        <v>61</v>
      </c>
      <c r="K24" s="15" t="s">
        <v>63</v>
      </c>
      <c r="L24" s="96" t="s">
        <v>61</v>
      </c>
      <c r="M24" s="95"/>
      <c r="N24" s="1"/>
      <c r="O24" s="24" t="s">
        <v>64</v>
      </c>
      <c r="P24" s="1"/>
      <c r="Q24" s="1"/>
      <c r="R24" s="1"/>
      <c r="S24" s="1"/>
      <c r="T24" s="1"/>
      <c r="U24" s="1"/>
      <c r="V24" s="1"/>
      <c r="W24" s="1"/>
      <c r="X24" s="1"/>
      <c r="Y24" s="1"/>
      <c r="Z24" s="1"/>
      <c r="AA24" s="1"/>
      <c r="AB24" s="1"/>
      <c r="AC24" s="1"/>
      <c r="AD24" s="1"/>
      <c r="AE24" s="1"/>
      <c r="AF24" s="1"/>
      <c r="AG24" s="1"/>
      <c r="AH24" s="1"/>
      <c r="AI24" s="1"/>
      <c r="AJ24" s="1"/>
      <c r="AK24" s="1"/>
      <c r="AM24" s="1"/>
      <c r="AN24" s="1">
        <f>AN23+1</f>
        <v>2003</v>
      </c>
    </row>
    <row r="25" spans="1:40" ht="16.5" customHeight="1" x14ac:dyDescent="0.2">
      <c r="A25" s="108" t="s">
        <v>65</v>
      </c>
      <c r="B25" s="110" t="s">
        <v>32</v>
      </c>
      <c r="C25" s="108" t="s">
        <v>66</v>
      </c>
      <c r="D25" s="110" t="s">
        <v>32</v>
      </c>
      <c r="E25" s="108" t="s">
        <v>67</v>
      </c>
      <c r="F25" s="25" t="s">
        <v>68</v>
      </c>
      <c r="G25" s="26">
        <v>2020</v>
      </c>
      <c r="H25" s="26">
        <v>2021</v>
      </c>
      <c r="I25" s="26">
        <v>2022</v>
      </c>
      <c r="J25" s="26">
        <v>2023</v>
      </c>
      <c r="K25" s="26">
        <v>2024</v>
      </c>
      <c r="L25" s="145" t="s">
        <v>69</v>
      </c>
      <c r="M25" s="95"/>
      <c r="N25" s="1"/>
      <c r="O25" s="24" t="s">
        <v>70</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109"/>
      <c r="B26" s="111"/>
      <c r="C26" s="109"/>
      <c r="D26" s="111"/>
      <c r="E26" s="112"/>
      <c r="F26" s="27" t="s">
        <v>71</v>
      </c>
      <c r="G26" s="22" t="s">
        <v>61</v>
      </c>
      <c r="H26" s="22" t="s">
        <v>61</v>
      </c>
      <c r="I26" s="22" t="s">
        <v>61</v>
      </c>
      <c r="J26" s="22" t="s">
        <v>61</v>
      </c>
      <c r="K26" s="22" t="s">
        <v>61</v>
      </c>
      <c r="L26" s="96"/>
      <c r="M26" s="95"/>
      <c r="N26" s="1"/>
      <c r="O26" s="24" t="s">
        <v>72</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30" customHeight="1" x14ac:dyDescent="0.2">
      <c r="A27" s="28"/>
      <c r="B27" s="29"/>
      <c r="C27" s="30"/>
      <c r="D27" s="30"/>
      <c r="E27" s="109"/>
      <c r="F27" s="31" t="s">
        <v>73</v>
      </c>
      <c r="G27" s="22" t="s">
        <v>61</v>
      </c>
      <c r="H27" s="22" t="s">
        <v>61</v>
      </c>
      <c r="I27" s="22" t="s">
        <v>61</v>
      </c>
      <c r="J27" s="22" t="s">
        <v>61</v>
      </c>
      <c r="K27" s="22" t="s">
        <v>61</v>
      </c>
      <c r="L27" s="96"/>
      <c r="M27" s="95"/>
      <c r="N27" s="1"/>
      <c r="O27" s="24" t="s">
        <v>74</v>
      </c>
      <c r="P27" s="1"/>
      <c r="Q27" s="1"/>
      <c r="R27" s="1"/>
      <c r="S27" s="1"/>
      <c r="T27" s="1"/>
      <c r="U27" s="1"/>
      <c r="V27" s="1"/>
      <c r="W27" s="1"/>
      <c r="X27" s="1"/>
      <c r="Y27" s="1"/>
      <c r="Z27" s="1"/>
      <c r="AA27" s="1"/>
      <c r="AB27" s="1"/>
      <c r="AC27" s="1"/>
      <c r="AD27" s="1"/>
      <c r="AE27" s="1"/>
      <c r="AF27" s="1"/>
      <c r="AG27" s="1"/>
      <c r="AH27" s="1"/>
      <c r="AI27" s="1"/>
      <c r="AJ27" s="1"/>
      <c r="AK27" s="1"/>
      <c r="AM27" s="1"/>
      <c r="AN27" s="1"/>
    </row>
    <row r="28" spans="1:40" ht="13.5" customHeight="1" x14ac:dyDescent="0.2">
      <c r="A28" s="12"/>
      <c r="B28" s="1"/>
      <c r="C28" s="1"/>
      <c r="D28" s="1"/>
      <c r="E28" s="1"/>
      <c r="F28" s="1"/>
      <c r="G28" s="1"/>
      <c r="H28" s="1"/>
      <c r="I28" s="1"/>
      <c r="J28" s="1"/>
      <c r="K28" s="1"/>
      <c r="L28" s="1"/>
      <c r="M28" s="13"/>
      <c r="N28" s="1"/>
      <c r="O28" s="24" t="s">
        <v>75</v>
      </c>
      <c r="P28" s="1"/>
      <c r="Q28" s="1"/>
      <c r="R28" s="1"/>
      <c r="S28" s="1"/>
      <c r="T28" s="1"/>
      <c r="U28" s="1"/>
      <c r="V28" s="1"/>
      <c r="W28" s="1"/>
      <c r="X28" s="1"/>
      <c r="Y28" s="1"/>
      <c r="Z28" s="1"/>
      <c r="AA28" s="1"/>
      <c r="AB28" s="1"/>
      <c r="AC28" s="1"/>
      <c r="AD28" s="1"/>
      <c r="AE28" s="1"/>
      <c r="AF28" s="1"/>
      <c r="AG28" s="1"/>
      <c r="AH28" s="1"/>
      <c r="AI28" s="1"/>
      <c r="AJ28" s="1"/>
      <c r="AK28" s="1"/>
      <c r="AM28" s="1"/>
      <c r="AN28" s="1" t="e">
        <f>#REF!+1</f>
        <v>#REF!</v>
      </c>
    </row>
    <row r="29" spans="1:40" ht="24.75" customHeight="1" x14ac:dyDescent="0.2">
      <c r="A29" s="113" t="s">
        <v>76</v>
      </c>
      <c r="B29" s="98"/>
      <c r="C29" s="100"/>
      <c r="D29" s="146" t="s">
        <v>77</v>
      </c>
      <c r="E29" s="125"/>
      <c r="F29" s="32">
        <v>0.9</v>
      </c>
      <c r="G29" s="33" t="s">
        <v>78</v>
      </c>
      <c r="H29" s="34">
        <v>1</v>
      </c>
      <c r="I29" s="97" t="s">
        <v>79</v>
      </c>
      <c r="J29" s="98"/>
      <c r="K29" s="35"/>
      <c r="L29" s="99"/>
      <c r="M29" s="100"/>
      <c r="N29" s="1"/>
      <c r="O29" s="24" t="s">
        <v>80</v>
      </c>
      <c r="P29" s="1"/>
      <c r="Q29" s="1"/>
      <c r="R29" s="1"/>
      <c r="S29" s="1"/>
      <c r="T29" s="1"/>
      <c r="U29" s="1"/>
      <c r="V29" s="1"/>
      <c r="W29" s="1"/>
      <c r="X29" s="1"/>
      <c r="Y29" s="1"/>
      <c r="Z29" s="1"/>
      <c r="AA29" s="1"/>
      <c r="AB29" s="1"/>
      <c r="AC29" s="1"/>
      <c r="AD29" s="1"/>
      <c r="AE29" s="1"/>
      <c r="AF29" s="1"/>
      <c r="AG29" s="1"/>
      <c r="AH29" s="1"/>
      <c r="AI29" s="1"/>
      <c r="AJ29" s="1"/>
      <c r="AK29" s="1"/>
      <c r="AM29" s="1"/>
      <c r="AN29" s="1" t="e">
        <f>AN28+1</f>
        <v>#REF!</v>
      </c>
    </row>
    <row r="30" spans="1:40" ht="24.75" customHeight="1" x14ac:dyDescent="0.2">
      <c r="A30" s="106"/>
      <c r="B30" s="114"/>
      <c r="C30" s="102"/>
      <c r="D30" s="147" t="s">
        <v>81</v>
      </c>
      <c r="E30" s="125"/>
      <c r="F30" s="36">
        <v>0.51</v>
      </c>
      <c r="G30" s="37" t="s">
        <v>78</v>
      </c>
      <c r="H30" s="38">
        <v>0.89</v>
      </c>
      <c r="I30" s="39"/>
      <c r="J30" s="40"/>
      <c r="K30" s="40"/>
      <c r="L30" s="101"/>
      <c r="M30" s="102"/>
      <c r="N30" s="1"/>
      <c r="O30" s="24" t="s">
        <v>82</v>
      </c>
      <c r="P30" s="1"/>
      <c r="Q30" s="1"/>
      <c r="R30" s="1"/>
      <c r="S30" s="1"/>
      <c r="T30" s="1"/>
      <c r="U30" s="1"/>
      <c r="V30" s="1"/>
      <c r="W30" s="1"/>
      <c r="X30" s="1"/>
      <c r="Y30" s="1"/>
      <c r="Z30" s="1"/>
      <c r="AA30" s="1"/>
      <c r="AB30" s="1"/>
      <c r="AC30" s="1"/>
      <c r="AD30" s="1"/>
      <c r="AE30" s="1"/>
      <c r="AF30" s="1"/>
      <c r="AG30" s="1"/>
      <c r="AH30" s="1"/>
      <c r="AI30" s="1"/>
      <c r="AJ30" s="1"/>
      <c r="AK30" s="1"/>
      <c r="AM30" s="1"/>
      <c r="AN30" s="1" t="e">
        <f t="shared" ref="AN30:AN32" si="0">#REF!+1</f>
        <v>#REF!</v>
      </c>
    </row>
    <row r="31" spans="1:40" ht="24.75" customHeight="1" x14ac:dyDescent="0.2">
      <c r="A31" s="107"/>
      <c r="B31" s="111"/>
      <c r="C31" s="104"/>
      <c r="D31" s="115" t="s">
        <v>83</v>
      </c>
      <c r="E31" s="95"/>
      <c r="F31" s="41">
        <v>0.01</v>
      </c>
      <c r="G31" s="42" t="s">
        <v>78</v>
      </c>
      <c r="H31" s="43">
        <v>0.5</v>
      </c>
      <c r="I31" s="44"/>
      <c r="J31" s="45"/>
      <c r="K31" s="45"/>
      <c r="L31" s="103"/>
      <c r="M31" s="104"/>
      <c r="N31" s="1"/>
      <c r="O31" s="24" t="s">
        <v>11</v>
      </c>
      <c r="P31" s="1"/>
      <c r="Q31" s="1"/>
      <c r="R31" s="1"/>
      <c r="S31" s="1"/>
      <c r="T31" s="1"/>
      <c r="U31" s="1"/>
      <c r="V31" s="1"/>
      <c r="W31" s="1"/>
      <c r="X31" s="1"/>
      <c r="Y31" s="1"/>
      <c r="Z31" s="1"/>
      <c r="AA31" s="1"/>
      <c r="AB31" s="1"/>
      <c r="AC31" s="1"/>
      <c r="AD31" s="1"/>
      <c r="AE31" s="1"/>
      <c r="AF31" s="1"/>
      <c r="AG31" s="1"/>
      <c r="AH31" s="1"/>
      <c r="AI31" s="1"/>
      <c r="AJ31" s="1"/>
      <c r="AK31" s="1"/>
      <c r="AM31" s="1"/>
      <c r="AN31" s="1" t="e">
        <f t="shared" si="0"/>
        <v>#REF!</v>
      </c>
    </row>
    <row r="32" spans="1:40" ht="13.5" customHeight="1" x14ac:dyDescent="0.2">
      <c r="A32" s="12"/>
      <c r="B32" s="1"/>
      <c r="C32" s="1"/>
      <c r="D32" s="1"/>
      <c r="E32" s="1"/>
      <c r="F32" s="1"/>
      <c r="G32" s="1"/>
      <c r="H32" s="1"/>
      <c r="I32" s="1"/>
      <c r="J32" s="1"/>
      <c r="K32" s="1"/>
      <c r="L32" s="1"/>
      <c r="M32" s="13"/>
      <c r="N32" s="1"/>
      <c r="O32" s="24" t="s">
        <v>84</v>
      </c>
      <c r="P32" s="1"/>
      <c r="Q32" s="1"/>
      <c r="R32" s="1"/>
      <c r="S32" s="1"/>
      <c r="T32" s="1"/>
      <c r="U32" s="1"/>
      <c r="V32" s="1"/>
      <c r="W32" s="1"/>
      <c r="X32" s="1"/>
      <c r="Y32" s="1"/>
      <c r="Z32" s="1"/>
      <c r="AA32" s="1"/>
      <c r="AB32" s="1"/>
      <c r="AC32" s="1"/>
      <c r="AD32" s="1"/>
      <c r="AE32" s="1"/>
      <c r="AF32" s="1"/>
      <c r="AG32" s="1"/>
      <c r="AH32" s="1"/>
      <c r="AI32" s="1"/>
      <c r="AJ32" s="1"/>
      <c r="AK32" s="1"/>
      <c r="AM32" s="1"/>
      <c r="AN32" s="1" t="e">
        <f t="shared" si="0"/>
        <v>#REF!</v>
      </c>
    </row>
    <row r="33" spans="1:40" ht="13.5" customHeight="1" x14ac:dyDescent="0.2">
      <c r="A33" s="129" t="s">
        <v>85</v>
      </c>
      <c r="B33" s="118"/>
      <c r="C33" s="118"/>
      <c r="D33" s="118"/>
      <c r="E33" s="118"/>
      <c r="F33" s="118"/>
      <c r="G33" s="118"/>
      <c r="H33" s="118"/>
      <c r="I33" s="118"/>
      <c r="J33" s="118"/>
      <c r="K33" s="118"/>
      <c r="L33" s="118"/>
      <c r="M33" s="95"/>
      <c r="N33" s="1"/>
      <c r="O33" s="24" t="s">
        <v>86</v>
      </c>
      <c r="P33" s="1"/>
      <c r="Q33" s="1"/>
      <c r="R33" s="1"/>
      <c r="S33" s="1"/>
      <c r="T33" s="1"/>
      <c r="U33" s="1"/>
      <c r="V33" s="1"/>
      <c r="W33" s="1"/>
      <c r="X33" s="1"/>
      <c r="Y33" s="1"/>
      <c r="Z33" s="1"/>
      <c r="AA33" s="1"/>
      <c r="AB33" s="1"/>
      <c r="AC33" s="1"/>
      <c r="AD33" s="1"/>
      <c r="AE33" s="1"/>
      <c r="AF33" s="1"/>
      <c r="AG33" s="1"/>
      <c r="AH33" s="1"/>
      <c r="AI33" s="1"/>
      <c r="AJ33" s="1"/>
      <c r="AK33" s="1"/>
      <c r="AM33" s="1"/>
      <c r="AN33" s="1" t="e">
        <f t="shared" ref="AN33:AN34" si="1">AN32+1</f>
        <v>#REF!</v>
      </c>
    </row>
    <row r="34" spans="1:40" ht="13.5" customHeight="1" thickBot="1" x14ac:dyDescent="0.25">
      <c r="A34" s="12"/>
      <c r="B34" s="1"/>
      <c r="C34" s="1"/>
      <c r="D34" s="1"/>
      <c r="E34" s="1"/>
      <c r="F34" s="1"/>
      <c r="G34" s="46"/>
      <c r="H34" s="1"/>
      <c r="I34" s="1"/>
      <c r="J34" s="1"/>
      <c r="K34" s="1"/>
      <c r="L34" s="1"/>
      <c r="M34" s="13"/>
      <c r="N34" s="1"/>
      <c r="O34" s="24" t="s">
        <v>87</v>
      </c>
      <c r="P34" s="1"/>
      <c r="Q34" s="1"/>
      <c r="R34" s="1"/>
      <c r="S34" s="1"/>
      <c r="T34" s="1"/>
      <c r="U34" s="1"/>
      <c r="V34" s="1"/>
      <c r="W34" s="1"/>
      <c r="X34" s="1"/>
      <c r="Y34" s="1"/>
      <c r="Z34" s="1"/>
      <c r="AA34" s="1"/>
      <c r="AB34" s="1"/>
      <c r="AC34" s="1"/>
      <c r="AD34" s="1"/>
      <c r="AE34" s="1"/>
      <c r="AF34" s="1"/>
      <c r="AG34" s="1"/>
      <c r="AH34" s="1"/>
      <c r="AI34" s="1"/>
      <c r="AJ34" s="1"/>
      <c r="AK34" s="1"/>
      <c r="AM34" s="1"/>
      <c r="AN34" s="1" t="e">
        <f t="shared" si="1"/>
        <v>#REF!</v>
      </c>
    </row>
    <row r="35" spans="1:40" ht="71.25" customHeight="1" x14ac:dyDescent="0.2">
      <c r="A35" s="47"/>
      <c r="B35" s="77" t="s">
        <v>88</v>
      </c>
      <c r="C35" s="78" t="s">
        <v>89</v>
      </c>
      <c r="D35" s="78" t="str">
        <f>F19</f>
        <v>No. de actividades realizadas en el periodo</v>
      </c>
      <c r="E35" s="86" t="s">
        <v>90</v>
      </c>
      <c r="F35" s="87" t="s">
        <v>91</v>
      </c>
      <c r="G35" s="48"/>
      <c r="J35" s="1"/>
      <c r="K35" s="1"/>
      <c r="L35" s="1"/>
      <c r="M35" s="49"/>
      <c r="N35" s="1"/>
      <c r="O35" s="24" t="s">
        <v>92</v>
      </c>
      <c r="P35" s="1"/>
      <c r="Q35" s="1"/>
      <c r="R35" s="1"/>
      <c r="S35" s="1"/>
      <c r="T35" s="1"/>
      <c r="U35" s="1"/>
      <c r="V35" s="1"/>
      <c r="W35" s="1"/>
      <c r="X35" s="1"/>
      <c r="Y35" s="1"/>
      <c r="Z35" s="1"/>
      <c r="AA35" s="1"/>
      <c r="AB35" s="1"/>
      <c r="AC35" s="1"/>
      <c r="AD35" s="1"/>
      <c r="AE35" s="1"/>
      <c r="AF35" s="1"/>
      <c r="AG35" s="1"/>
      <c r="AH35" s="1"/>
      <c r="AJ35" s="1"/>
      <c r="AK35" s="1"/>
      <c r="AL35" s="1"/>
      <c r="AM35" s="1"/>
      <c r="AN35" s="1"/>
    </row>
    <row r="36" spans="1:40" ht="27" customHeight="1" x14ac:dyDescent="0.2">
      <c r="A36" s="47"/>
      <c r="B36" s="80" t="s">
        <v>93</v>
      </c>
      <c r="C36" s="83">
        <v>10</v>
      </c>
      <c r="D36" s="84">
        <v>10</v>
      </c>
      <c r="E36" s="76">
        <f t="shared" ref="E36:E39" si="2">+(C36/D36)</f>
        <v>1</v>
      </c>
      <c r="F36" s="81">
        <f>D36/C36</f>
        <v>1</v>
      </c>
      <c r="G36" s="50"/>
      <c r="J36" s="1"/>
      <c r="K36" s="1"/>
      <c r="L36" s="1"/>
      <c r="M36" s="49"/>
      <c r="N36" s="1"/>
      <c r="O36" s="24" t="s">
        <v>94</v>
      </c>
      <c r="P36" s="1"/>
      <c r="Q36" s="1"/>
      <c r="R36" s="1"/>
      <c r="S36" s="1"/>
      <c r="T36" s="1"/>
      <c r="U36" s="1"/>
      <c r="V36" s="1"/>
      <c r="W36" s="1"/>
      <c r="X36" s="1"/>
      <c r="Y36" s="1"/>
      <c r="Z36" s="1"/>
      <c r="AA36" s="1"/>
      <c r="AB36" s="1"/>
      <c r="AC36" s="1"/>
      <c r="AD36" s="1"/>
      <c r="AE36" s="1"/>
      <c r="AF36" s="1"/>
      <c r="AG36" s="1"/>
      <c r="AH36" s="1"/>
      <c r="AJ36" s="1"/>
      <c r="AK36" s="1"/>
      <c r="AL36" s="1"/>
      <c r="AM36" s="1"/>
      <c r="AN36" s="1"/>
    </row>
    <row r="37" spans="1:40" ht="27" customHeight="1" x14ac:dyDescent="0.2">
      <c r="A37" s="47"/>
      <c r="B37" s="80" t="s">
        <v>95</v>
      </c>
      <c r="C37" s="83">
        <v>10</v>
      </c>
      <c r="D37" s="85">
        <v>10</v>
      </c>
      <c r="E37" s="76">
        <f t="shared" si="2"/>
        <v>1</v>
      </c>
      <c r="F37" s="81">
        <f t="shared" ref="F37:F39" si="3">D37/C37</f>
        <v>1</v>
      </c>
      <c r="G37" s="50"/>
      <c r="J37" s="1"/>
      <c r="K37" s="1"/>
      <c r="L37" s="1"/>
      <c r="M37" s="49"/>
      <c r="N37" s="1"/>
      <c r="O37" s="24" t="s">
        <v>96</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27" customHeight="1" x14ac:dyDescent="0.2">
      <c r="A38" s="47"/>
      <c r="B38" s="80" t="s">
        <v>97</v>
      </c>
      <c r="C38" s="83">
        <v>8</v>
      </c>
      <c r="D38" s="85">
        <v>8</v>
      </c>
      <c r="E38" s="76">
        <f t="shared" si="2"/>
        <v>1</v>
      </c>
      <c r="F38" s="81">
        <f t="shared" si="3"/>
        <v>1</v>
      </c>
      <c r="G38" s="50"/>
      <c r="J38" s="1"/>
      <c r="K38" s="1"/>
      <c r="L38" s="1"/>
      <c r="M38" s="49"/>
      <c r="N38" s="1"/>
      <c r="O38" s="2" t="s">
        <v>98</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27" customHeight="1" thickBot="1" x14ac:dyDescent="0.25">
      <c r="A39" s="47"/>
      <c r="B39" s="82" t="s">
        <v>99</v>
      </c>
      <c r="C39" s="88">
        <v>9</v>
      </c>
      <c r="D39" s="89">
        <v>9</v>
      </c>
      <c r="E39" s="90">
        <f t="shared" si="2"/>
        <v>1</v>
      </c>
      <c r="F39" s="91">
        <f t="shared" si="3"/>
        <v>1</v>
      </c>
      <c r="G39" s="51"/>
      <c r="J39" s="1"/>
      <c r="K39" s="1"/>
      <c r="L39" s="1"/>
      <c r="M39" s="49"/>
      <c r="N39" s="1"/>
      <c r="O39" s="52" t="s">
        <v>100</v>
      </c>
      <c r="P39" s="1"/>
      <c r="Q39" s="1"/>
      <c r="R39" s="1"/>
      <c r="S39" s="1"/>
      <c r="T39" s="1"/>
      <c r="U39" s="1"/>
      <c r="V39" s="1"/>
      <c r="W39" s="1"/>
      <c r="X39" s="1"/>
      <c r="Y39" s="1"/>
      <c r="Z39" s="1"/>
      <c r="AA39" s="1"/>
      <c r="AB39" s="1"/>
      <c r="AC39" s="1"/>
      <c r="AD39" s="1"/>
      <c r="AE39" s="1"/>
      <c r="AF39" s="1"/>
      <c r="AG39" s="1"/>
      <c r="AH39" s="1"/>
      <c r="AJ39" s="1"/>
      <c r="AK39" s="1"/>
      <c r="AL39" s="1"/>
      <c r="AM39" s="1"/>
      <c r="AN39" s="1"/>
    </row>
    <row r="40" spans="1:40" ht="12.75" customHeight="1" x14ac:dyDescent="0.2">
      <c r="A40" s="12"/>
      <c r="B40" s="1"/>
      <c r="C40" s="1"/>
      <c r="D40" s="1"/>
      <c r="E40" s="1"/>
      <c r="F40" s="1"/>
      <c r="G40" s="53"/>
      <c r="H40" s="1"/>
      <c r="I40" s="1"/>
      <c r="J40" s="1"/>
      <c r="K40" s="1"/>
      <c r="L40" s="1"/>
      <c r="M40" s="13"/>
      <c r="N40" s="1"/>
      <c r="O40" s="52" t="s">
        <v>19</v>
      </c>
      <c r="P40" s="1"/>
      <c r="Q40" s="1"/>
      <c r="R40" s="1"/>
      <c r="S40" s="1"/>
      <c r="T40" s="1"/>
      <c r="U40" s="1"/>
      <c r="V40" s="1"/>
      <c r="W40" s="1"/>
      <c r="X40" s="1"/>
      <c r="Y40" s="1"/>
      <c r="Z40" s="1"/>
      <c r="AA40" s="1"/>
      <c r="AB40" s="1"/>
      <c r="AC40" s="1"/>
      <c r="AD40" s="1"/>
      <c r="AE40" s="1"/>
      <c r="AF40" s="1"/>
      <c r="AG40" s="1"/>
      <c r="AH40" s="1"/>
      <c r="AI40" s="1"/>
      <c r="AJ40" s="1"/>
      <c r="AK40" s="1"/>
      <c r="AM40" s="1"/>
      <c r="AN40" s="1"/>
    </row>
    <row r="41" spans="1:40" ht="12.75" customHeight="1" x14ac:dyDescent="0.2">
      <c r="A41" s="12"/>
      <c r="B41" s="1"/>
      <c r="C41" s="1"/>
      <c r="D41" s="1"/>
      <c r="E41" s="1"/>
      <c r="F41" s="1"/>
      <c r="G41" s="1"/>
      <c r="H41" s="1"/>
      <c r="I41" s="1"/>
      <c r="J41" s="1"/>
      <c r="K41" s="1"/>
      <c r="L41" s="1"/>
      <c r="M41" s="13"/>
      <c r="N41" s="1"/>
      <c r="O41" s="52" t="s">
        <v>101</v>
      </c>
      <c r="P41" s="1"/>
      <c r="Q41" s="1"/>
      <c r="R41" s="1"/>
      <c r="S41" s="1"/>
      <c r="T41" s="1"/>
      <c r="U41" s="1"/>
      <c r="V41" s="1"/>
      <c r="W41" s="1"/>
      <c r="X41" s="1"/>
      <c r="Y41" s="1"/>
      <c r="Z41" s="1"/>
      <c r="AA41" s="1"/>
      <c r="AB41" s="1"/>
      <c r="AC41" s="1"/>
      <c r="AD41" s="1"/>
      <c r="AE41" s="1"/>
      <c r="AF41" s="1"/>
      <c r="AG41" s="1"/>
      <c r="AH41" s="1"/>
      <c r="AI41" s="1"/>
      <c r="AJ41" s="1"/>
      <c r="AK41" s="1"/>
      <c r="AM41" s="1"/>
      <c r="AN41" s="1" t="e">
        <f>#REF!+1</f>
        <v>#REF!</v>
      </c>
    </row>
    <row r="42" spans="1:40" ht="12.75" customHeight="1" x14ac:dyDescent="0.2">
      <c r="A42" s="12"/>
      <c r="B42" s="1"/>
      <c r="C42" s="1"/>
      <c r="D42" s="1"/>
      <c r="E42" s="1"/>
      <c r="F42" s="1"/>
      <c r="G42" s="1"/>
      <c r="H42" s="1"/>
      <c r="I42" s="1"/>
      <c r="J42" s="1"/>
      <c r="K42" s="1"/>
      <c r="L42" s="1"/>
      <c r="M42" s="13"/>
      <c r="N42" s="1"/>
      <c r="O42" s="52" t="s">
        <v>102</v>
      </c>
      <c r="P42" s="1"/>
      <c r="Q42" s="1"/>
      <c r="R42" s="1"/>
      <c r="S42" s="1"/>
      <c r="T42" s="1"/>
      <c r="U42" s="1"/>
      <c r="V42" s="1"/>
      <c r="W42" s="1"/>
      <c r="X42" s="1"/>
      <c r="Y42" s="1"/>
      <c r="Z42" s="1"/>
      <c r="AA42" s="1"/>
      <c r="AB42" s="1"/>
      <c r="AC42" s="1"/>
      <c r="AD42" s="1"/>
      <c r="AE42" s="1"/>
      <c r="AF42" s="1"/>
      <c r="AG42" s="1"/>
      <c r="AH42" s="1"/>
      <c r="AI42" s="1"/>
      <c r="AJ42" s="1"/>
      <c r="AK42" s="1"/>
      <c r="AM42" s="1"/>
      <c r="AN42" s="1"/>
    </row>
    <row r="43" spans="1:40" ht="12.75" customHeight="1" x14ac:dyDescent="0.2">
      <c r="A43" s="12"/>
      <c r="B43" s="1"/>
      <c r="C43" s="1"/>
      <c r="D43" s="1"/>
      <c r="E43" s="1"/>
      <c r="F43" s="1"/>
      <c r="G43" s="1"/>
      <c r="H43" s="1"/>
      <c r="I43" s="1"/>
      <c r="J43" s="1"/>
      <c r="K43" s="1"/>
      <c r="L43" s="1"/>
      <c r="M43" s="13"/>
      <c r="N43" s="1"/>
      <c r="O43" s="1" t="s">
        <v>103</v>
      </c>
      <c r="P43" s="1"/>
      <c r="Q43" s="1"/>
      <c r="R43" s="1"/>
      <c r="S43" s="1"/>
      <c r="T43" s="1"/>
      <c r="U43" s="1"/>
      <c r="V43" s="1"/>
      <c r="W43" s="1"/>
      <c r="X43" s="1"/>
      <c r="Y43" s="1"/>
      <c r="Z43" s="1"/>
      <c r="AA43" s="1"/>
      <c r="AB43" s="1"/>
      <c r="AC43" s="1"/>
      <c r="AD43" s="1"/>
      <c r="AE43" s="1"/>
      <c r="AF43" s="1"/>
      <c r="AG43" s="1"/>
      <c r="AH43" s="1"/>
      <c r="AI43" s="1"/>
      <c r="AJ43" s="1"/>
      <c r="AK43" s="1"/>
      <c r="AM43" s="1"/>
      <c r="AN43" s="1"/>
    </row>
    <row r="44" spans="1:40" ht="12.75" customHeight="1" x14ac:dyDescent="0.2">
      <c r="A44" s="12"/>
      <c r="B44" s="1"/>
      <c r="C44" s="1"/>
      <c r="D44" s="1"/>
      <c r="E44" s="1"/>
      <c r="F44" s="1"/>
      <c r="G44" s="1"/>
      <c r="H44" s="1"/>
      <c r="I44" s="1"/>
      <c r="J44" s="1"/>
      <c r="K44" s="1"/>
      <c r="L44" s="1"/>
      <c r="M44" s="13"/>
      <c r="N44" s="1"/>
      <c r="O44" s="1" t="s">
        <v>104</v>
      </c>
      <c r="P44" s="1"/>
      <c r="Q44" s="1"/>
      <c r="R44" s="1"/>
      <c r="S44" s="1"/>
      <c r="T44" s="1"/>
      <c r="U44" s="1"/>
      <c r="V44" s="1"/>
      <c r="W44" s="1"/>
      <c r="X44" s="1"/>
      <c r="Y44" s="1"/>
      <c r="Z44" s="1"/>
      <c r="AA44" s="1"/>
      <c r="AB44" s="1"/>
      <c r="AC44" s="1"/>
      <c r="AD44" s="1"/>
      <c r="AE44" s="1"/>
      <c r="AF44" s="1"/>
      <c r="AG44" s="1"/>
      <c r="AH44" s="1"/>
      <c r="AI44" s="1"/>
      <c r="AJ44" s="1"/>
      <c r="AK44" s="1"/>
      <c r="AM44" s="1"/>
      <c r="AN44" s="1"/>
    </row>
    <row r="45" spans="1:40" ht="12.75" customHeight="1" x14ac:dyDescent="0.2">
      <c r="A45" s="12"/>
      <c r="B45" s="1"/>
      <c r="C45" s="1"/>
      <c r="D45" s="1"/>
      <c r="E45" s="1"/>
      <c r="F45" s="1"/>
      <c r="G45" s="1"/>
      <c r="H45" s="1"/>
      <c r="I45" s="1"/>
      <c r="J45" s="1"/>
      <c r="K45" s="1"/>
      <c r="L45" s="1"/>
      <c r="M45" s="13"/>
      <c r="N45" s="1"/>
      <c r="O45" s="2" t="s">
        <v>105</v>
      </c>
      <c r="P45" s="1"/>
      <c r="Q45" s="1"/>
      <c r="R45" s="1"/>
      <c r="S45" s="1"/>
      <c r="T45" s="1"/>
      <c r="U45" s="1"/>
      <c r="V45" s="1"/>
      <c r="W45" s="1"/>
      <c r="X45" s="1"/>
      <c r="Y45" s="1"/>
      <c r="Z45" s="1"/>
      <c r="AA45" s="1"/>
      <c r="AB45" s="1"/>
      <c r="AC45" s="1"/>
      <c r="AD45" s="1"/>
      <c r="AE45" s="1"/>
      <c r="AF45" s="1"/>
      <c r="AG45" s="1"/>
      <c r="AH45" s="1"/>
      <c r="AI45" s="1"/>
      <c r="AJ45" s="1"/>
      <c r="AK45" s="1"/>
      <c r="AM45" s="1"/>
      <c r="AN45" s="1"/>
    </row>
    <row r="46" spans="1:40" ht="12.75" customHeight="1" x14ac:dyDescent="0.2">
      <c r="A46" s="12"/>
      <c r="B46" s="1"/>
      <c r="C46" s="1"/>
      <c r="D46" s="1"/>
      <c r="E46" s="1"/>
      <c r="F46" s="1"/>
      <c r="G46" s="1"/>
      <c r="H46" s="1"/>
      <c r="I46" s="1"/>
      <c r="J46" s="1"/>
      <c r="K46" s="1"/>
      <c r="L46" s="1"/>
      <c r="M46" s="13"/>
      <c r="N46" s="1"/>
      <c r="O46" s="1" t="s">
        <v>106</v>
      </c>
      <c r="P46" s="1"/>
      <c r="Q46" s="1"/>
      <c r="R46" s="1"/>
      <c r="S46" s="1"/>
      <c r="T46" s="1"/>
      <c r="U46" s="1"/>
      <c r="V46" s="1"/>
      <c r="W46" s="1"/>
      <c r="X46" s="1"/>
      <c r="Y46" s="1"/>
      <c r="Z46" s="1"/>
      <c r="AA46" s="1"/>
      <c r="AB46" s="1"/>
      <c r="AC46" s="1"/>
      <c r="AD46" s="1"/>
      <c r="AE46" s="1"/>
      <c r="AF46" s="1"/>
      <c r="AG46" s="1"/>
      <c r="AH46" s="1"/>
      <c r="AI46" s="1"/>
      <c r="AJ46" s="1"/>
      <c r="AK46" s="1"/>
      <c r="AM46" s="1"/>
      <c r="AN46" s="1"/>
    </row>
    <row r="47" spans="1:40" ht="12.75" customHeight="1" x14ac:dyDescent="0.2">
      <c r="A47" s="12"/>
      <c r="B47" s="1"/>
      <c r="C47" s="1"/>
      <c r="D47" s="1"/>
      <c r="E47" s="1"/>
      <c r="F47" s="1"/>
      <c r="G47" s="1"/>
      <c r="H47" s="1"/>
      <c r="I47" s="1"/>
      <c r="J47" s="1"/>
      <c r="K47" s="1"/>
      <c r="L47" s="1"/>
      <c r="M47" s="13"/>
      <c r="N47" s="1"/>
      <c r="O47" s="1" t="s">
        <v>51</v>
      </c>
      <c r="P47" s="1"/>
      <c r="Q47" s="1"/>
      <c r="R47" s="1"/>
      <c r="S47" s="1"/>
      <c r="T47" s="1"/>
      <c r="U47" s="1"/>
      <c r="V47" s="1"/>
      <c r="W47" s="1"/>
      <c r="X47" s="1"/>
      <c r="Y47" s="1"/>
      <c r="Z47" s="1"/>
      <c r="AA47" s="1"/>
      <c r="AB47" s="1"/>
      <c r="AC47" s="1"/>
      <c r="AD47" s="1"/>
      <c r="AE47" s="1"/>
      <c r="AF47" s="1"/>
      <c r="AG47" s="1"/>
      <c r="AH47" s="1"/>
      <c r="AI47" s="1"/>
      <c r="AJ47" s="1"/>
      <c r="AK47" s="1"/>
      <c r="AM47" s="1"/>
      <c r="AN47" s="1"/>
    </row>
    <row r="48" spans="1:40" ht="12.75" customHeight="1" x14ac:dyDescent="0.2">
      <c r="A48" s="12"/>
      <c r="B48" s="1"/>
      <c r="C48" s="1"/>
      <c r="D48" s="1"/>
      <c r="E48" s="1"/>
      <c r="F48" s="1"/>
      <c r="G48" s="1"/>
      <c r="H48" s="1"/>
      <c r="I48" s="1"/>
      <c r="J48" s="1"/>
      <c r="K48" s="1"/>
      <c r="L48" s="1"/>
      <c r="M48" s="13"/>
      <c r="N48" s="1"/>
      <c r="O48" s="1" t="s">
        <v>107</v>
      </c>
      <c r="P48" s="1"/>
      <c r="Q48" s="1"/>
      <c r="R48" s="1"/>
      <c r="S48" s="1"/>
      <c r="T48" s="1"/>
      <c r="U48" s="1"/>
      <c r="V48" s="1"/>
      <c r="W48" s="1"/>
      <c r="X48" s="1"/>
      <c r="Y48" s="1"/>
      <c r="Z48" s="1"/>
      <c r="AA48" s="1"/>
      <c r="AB48" s="1"/>
      <c r="AC48" s="1"/>
      <c r="AD48" s="1"/>
      <c r="AE48" s="1"/>
      <c r="AF48" s="1"/>
      <c r="AG48" s="1"/>
      <c r="AH48" s="1"/>
      <c r="AI48" s="1"/>
      <c r="AJ48" s="1"/>
      <c r="AK48" s="1"/>
      <c r="AM48" s="1"/>
      <c r="AN48" s="1"/>
    </row>
    <row r="49" spans="1:40" ht="12.75" customHeight="1" x14ac:dyDescent="0.2">
      <c r="A49" s="12"/>
      <c r="B49" s="1"/>
      <c r="C49" s="1"/>
      <c r="D49" s="1"/>
      <c r="E49" s="1"/>
      <c r="F49" s="1"/>
      <c r="G49" s="1"/>
      <c r="H49" s="1"/>
      <c r="I49" s="1"/>
      <c r="J49" s="1"/>
      <c r="K49" s="1"/>
      <c r="L49" s="1"/>
      <c r="M49" s="13"/>
      <c r="N49" s="1"/>
      <c r="O49" s="1" t="s">
        <v>108</v>
      </c>
      <c r="P49" s="1"/>
      <c r="Q49" s="1"/>
      <c r="R49" s="1"/>
      <c r="S49" s="1"/>
      <c r="T49" s="1"/>
      <c r="U49" s="1"/>
      <c r="V49" s="1"/>
      <c r="W49" s="1"/>
      <c r="X49" s="1"/>
      <c r="Y49" s="1"/>
      <c r="Z49" s="1"/>
      <c r="AA49" s="1"/>
      <c r="AB49" s="1"/>
      <c r="AC49" s="1"/>
      <c r="AD49" s="1"/>
      <c r="AE49" s="1"/>
      <c r="AF49" s="1"/>
      <c r="AG49" s="1"/>
      <c r="AH49" s="1"/>
      <c r="AI49" s="1"/>
      <c r="AJ49" s="1"/>
      <c r="AK49" s="1"/>
      <c r="AM49" s="1"/>
      <c r="AN49" s="1"/>
    </row>
    <row r="50" spans="1:40" ht="28.5" customHeight="1" x14ac:dyDescent="0.2">
      <c r="A50" s="12"/>
      <c r="B50" s="1"/>
      <c r="C50" s="1"/>
      <c r="D50" s="1"/>
      <c r="E50" s="1"/>
      <c r="F50" s="1"/>
      <c r="G50" s="1"/>
      <c r="H50" s="1"/>
      <c r="I50" s="1"/>
      <c r="J50" s="1"/>
      <c r="K50" s="1"/>
      <c r="L50" s="1"/>
      <c r="M50" s="13"/>
      <c r="N50" s="1"/>
      <c r="O50" s="1" t="s">
        <v>109</v>
      </c>
      <c r="P50" s="1"/>
      <c r="Q50" s="1"/>
      <c r="R50" s="1"/>
      <c r="S50" s="1"/>
      <c r="T50" s="1"/>
      <c r="U50" s="1"/>
      <c r="V50" s="1"/>
      <c r="W50" s="1"/>
      <c r="X50" s="1"/>
      <c r="Y50" s="1"/>
      <c r="Z50" s="1"/>
      <c r="AA50" s="1"/>
      <c r="AB50" s="1"/>
      <c r="AC50" s="1"/>
      <c r="AD50" s="1"/>
      <c r="AE50" s="1"/>
      <c r="AF50" s="1"/>
      <c r="AG50" s="1"/>
      <c r="AH50" s="1"/>
      <c r="AI50" s="1"/>
      <c r="AJ50" s="1"/>
      <c r="AK50" s="1"/>
      <c r="AM50" s="1"/>
      <c r="AN50" s="1" t="e">
        <f>AN41+1</f>
        <v>#REF!</v>
      </c>
    </row>
    <row r="51" spans="1:40" ht="19.5" customHeight="1" x14ac:dyDescent="0.2">
      <c r="A51" s="12"/>
      <c r="B51" s="1"/>
      <c r="C51" s="1"/>
      <c r="D51" s="1"/>
      <c r="E51" s="1"/>
      <c r="F51" s="1"/>
      <c r="G51" s="1"/>
      <c r="H51" s="1"/>
      <c r="I51" s="1"/>
      <c r="J51" s="1"/>
      <c r="K51" s="1"/>
      <c r="L51" s="1"/>
      <c r="M51" s="13"/>
      <c r="N51" s="1"/>
      <c r="O51" s="1" t="s">
        <v>110</v>
      </c>
      <c r="P51" s="1"/>
      <c r="Q51" s="1"/>
      <c r="R51" s="1"/>
      <c r="S51" s="1"/>
      <c r="T51" s="1"/>
      <c r="U51" s="1"/>
      <c r="V51" s="1"/>
      <c r="W51" s="1"/>
      <c r="X51" s="1"/>
      <c r="Y51" s="1"/>
      <c r="Z51" s="1"/>
      <c r="AA51" s="1"/>
      <c r="AB51" s="1"/>
      <c r="AC51" s="1"/>
      <c r="AD51" s="1"/>
      <c r="AE51" s="1"/>
      <c r="AF51" s="1"/>
      <c r="AG51" s="1"/>
      <c r="AH51" s="1"/>
      <c r="AI51" s="1"/>
      <c r="AJ51" s="1"/>
      <c r="AK51" s="1"/>
      <c r="AM51" s="1"/>
      <c r="AN51" s="1" t="e">
        <f t="shared" ref="AN51:AN56" si="4">AN50+1</f>
        <v>#REF!</v>
      </c>
    </row>
    <row r="52" spans="1:40" ht="12.75" customHeight="1" x14ac:dyDescent="0.2">
      <c r="A52" s="12"/>
      <c r="B52" s="1"/>
      <c r="C52" s="1"/>
      <c r="D52" s="1"/>
      <c r="E52" s="1"/>
      <c r="F52" s="1"/>
      <c r="G52" s="1"/>
      <c r="H52" s="1"/>
      <c r="I52" s="1"/>
      <c r="J52" s="1"/>
      <c r="K52" s="1"/>
      <c r="L52" s="1"/>
      <c r="M52" s="13"/>
      <c r="N52" s="1"/>
      <c r="O52" s="1" t="s">
        <v>111</v>
      </c>
      <c r="P52" s="1"/>
      <c r="Q52" s="1"/>
      <c r="R52" s="1"/>
      <c r="S52" s="1"/>
      <c r="T52" s="1"/>
      <c r="U52" s="1"/>
      <c r="V52" s="1"/>
      <c r="W52" s="1"/>
      <c r="X52" s="1"/>
      <c r="Y52" s="1"/>
      <c r="Z52" s="1"/>
      <c r="AA52" s="1"/>
      <c r="AB52" s="1"/>
      <c r="AC52" s="1"/>
      <c r="AD52" s="1"/>
      <c r="AE52" s="1"/>
      <c r="AF52" s="1"/>
      <c r="AG52" s="1"/>
      <c r="AH52" s="1"/>
      <c r="AI52" s="1"/>
      <c r="AJ52" s="1"/>
      <c r="AK52" s="1"/>
      <c r="AM52" s="1"/>
      <c r="AN52" s="1" t="e">
        <f t="shared" si="4"/>
        <v>#REF!</v>
      </c>
    </row>
    <row r="53" spans="1:40" ht="12.75" customHeight="1" x14ac:dyDescent="0.2">
      <c r="A53" s="12"/>
      <c r="B53" s="1"/>
      <c r="C53" s="1"/>
      <c r="D53" s="1"/>
      <c r="E53" s="1"/>
      <c r="F53" s="1"/>
      <c r="G53" s="1"/>
      <c r="H53" s="1"/>
      <c r="I53" s="1"/>
      <c r="J53" s="1"/>
      <c r="K53" s="1"/>
      <c r="L53" s="1"/>
      <c r="M53" s="13"/>
      <c r="N53" s="1"/>
      <c r="O53" s="1" t="s">
        <v>112</v>
      </c>
      <c r="P53" s="1"/>
      <c r="Q53" s="1"/>
      <c r="R53" s="1"/>
      <c r="S53" s="1"/>
      <c r="T53" s="1"/>
      <c r="U53" s="1"/>
      <c r="V53" s="1"/>
      <c r="W53" s="1"/>
      <c r="X53" s="1"/>
      <c r="Y53" s="1"/>
      <c r="Z53" s="1"/>
      <c r="AA53" s="1"/>
      <c r="AB53" s="1"/>
      <c r="AC53" s="1"/>
      <c r="AD53" s="1"/>
      <c r="AE53" s="1"/>
      <c r="AF53" s="1"/>
      <c r="AG53" s="1"/>
      <c r="AH53" s="1"/>
      <c r="AI53" s="1"/>
      <c r="AJ53" s="1"/>
      <c r="AK53" s="1"/>
      <c r="AM53" s="1"/>
      <c r="AN53" s="1" t="e">
        <f t="shared" si="4"/>
        <v>#REF!</v>
      </c>
    </row>
    <row r="54" spans="1:40" ht="12.75" customHeight="1" x14ac:dyDescent="0.2">
      <c r="A54" s="12"/>
      <c r="B54" s="1"/>
      <c r="C54" s="1"/>
      <c r="D54" s="1"/>
      <c r="E54" s="1"/>
      <c r="F54" s="1"/>
      <c r="G54" s="1"/>
      <c r="H54" s="1"/>
      <c r="I54" s="1"/>
      <c r="J54" s="1"/>
      <c r="K54" s="1"/>
      <c r="L54" s="1"/>
      <c r="M54" s="13"/>
      <c r="N54" s="1"/>
      <c r="O54" s="1" t="s">
        <v>113</v>
      </c>
      <c r="P54" s="1"/>
      <c r="Q54" s="1"/>
      <c r="R54" s="1"/>
      <c r="S54" s="1"/>
      <c r="T54" s="1"/>
      <c r="U54" s="1"/>
      <c r="V54" s="1"/>
      <c r="W54" s="1"/>
      <c r="X54" s="1"/>
      <c r="Y54" s="1"/>
      <c r="Z54" s="1"/>
      <c r="AA54" s="1"/>
      <c r="AB54" s="1"/>
      <c r="AC54" s="1"/>
      <c r="AD54" s="1"/>
      <c r="AE54" s="1"/>
      <c r="AF54" s="1"/>
      <c r="AG54" s="1"/>
      <c r="AH54" s="1"/>
      <c r="AI54" s="1"/>
      <c r="AJ54" s="1"/>
      <c r="AK54" s="1"/>
      <c r="AM54" s="1"/>
      <c r="AN54" s="1" t="e">
        <f t="shared" si="4"/>
        <v>#REF!</v>
      </c>
    </row>
    <row r="55" spans="1:40" ht="12.75" customHeight="1" x14ac:dyDescent="0.2">
      <c r="A55" s="12"/>
      <c r="B55" s="1"/>
      <c r="C55" s="1"/>
      <c r="D55" s="1"/>
      <c r="E55" s="1"/>
      <c r="F55" s="1"/>
      <c r="G55" s="1"/>
      <c r="H55" s="1"/>
      <c r="I55" s="1"/>
      <c r="J55" s="1"/>
      <c r="K55" s="1"/>
      <c r="L55" s="1"/>
      <c r="M55" s="13"/>
      <c r="N55" s="1"/>
      <c r="O55" s="1" t="s">
        <v>114</v>
      </c>
      <c r="P55" s="1"/>
      <c r="Q55" s="1"/>
      <c r="R55" s="1"/>
      <c r="S55" s="1"/>
      <c r="T55" s="1"/>
      <c r="U55" s="1"/>
      <c r="V55" s="1"/>
      <c r="W55" s="1"/>
      <c r="X55" s="1"/>
      <c r="Y55" s="1"/>
      <c r="Z55" s="1"/>
      <c r="AA55" s="1"/>
      <c r="AB55" s="1"/>
      <c r="AC55" s="1"/>
      <c r="AD55" s="1"/>
      <c r="AE55" s="1"/>
      <c r="AF55" s="1"/>
      <c r="AG55" s="1"/>
      <c r="AH55" s="1"/>
      <c r="AI55" s="1"/>
      <c r="AJ55" s="1"/>
      <c r="AK55" s="1"/>
      <c r="AM55" s="1"/>
      <c r="AN55" s="1" t="e">
        <f t="shared" si="4"/>
        <v>#REF!</v>
      </c>
    </row>
    <row r="56" spans="1:40" ht="16.5" customHeight="1" x14ac:dyDescent="0.2">
      <c r="A56" s="12"/>
      <c r="B56" s="1"/>
      <c r="C56" s="1"/>
      <c r="D56" s="1"/>
      <c r="E56" s="1"/>
      <c r="F56" s="1"/>
      <c r="G56" s="1"/>
      <c r="H56" s="1"/>
      <c r="I56" s="1"/>
      <c r="J56" s="1"/>
      <c r="K56" s="1"/>
      <c r="L56" s="1"/>
      <c r="M56" s="13"/>
      <c r="N56" s="1"/>
      <c r="O56" s="2" t="s">
        <v>115</v>
      </c>
      <c r="P56" s="1"/>
      <c r="Q56" s="1"/>
      <c r="R56" s="1"/>
      <c r="S56" s="1"/>
      <c r="T56" s="1"/>
      <c r="U56" s="1"/>
      <c r="V56" s="1"/>
      <c r="W56" s="1"/>
      <c r="X56" s="1"/>
      <c r="Y56" s="1"/>
      <c r="Z56" s="1"/>
      <c r="AA56" s="1"/>
      <c r="AB56" s="1"/>
      <c r="AC56" s="1"/>
      <c r="AD56" s="1"/>
      <c r="AE56" s="1"/>
      <c r="AF56" s="1"/>
      <c r="AG56" s="1"/>
      <c r="AH56" s="1"/>
      <c r="AI56" s="1"/>
      <c r="AJ56" s="1"/>
      <c r="AK56" s="1"/>
      <c r="AM56" s="1"/>
      <c r="AN56" s="1" t="e">
        <f t="shared" si="4"/>
        <v>#REF!</v>
      </c>
    </row>
    <row r="57" spans="1:40" ht="13.5" customHeight="1" x14ac:dyDescent="0.2">
      <c r="A57" s="129" t="s">
        <v>116</v>
      </c>
      <c r="B57" s="118"/>
      <c r="C57" s="118"/>
      <c r="D57" s="118"/>
      <c r="E57" s="118"/>
      <c r="F57" s="118"/>
      <c r="G57" s="118"/>
      <c r="H57" s="118"/>
      <c r="I57" s="118"/>
      <c r="J57" s="118"/>
      <c r="K57" s="118"/>
      <c r="L57" s="118"/>
      <c r="M57" s="95"/>
      <c r="N57" s="1"/>
      <c r="O57" s="1" t="s">
        <v>117</v>
      </c>
      <c r="P57" s="1"/>
      <c r="Q57" s="1"/>
      <c r="R57" s="1"/>
      <c r="S57" s="1"/>
      <c r="T57" s="1"/>
      <c r="U57" s="1"/>
      <c r="V57" s="1"/>
      <c r="W57" s="1"/>
      <c r="X57" s="1"/>
      <c r="Y57" s="1"/>
      <c r="Z57" s="1"/>
      <c r="AA57" s="1"/>
      <c r="AB57" s="1"/>
      <c r="AC57" s="1"/>
      <c r="AD57" s="1"/>
      <c r="AE57" s="1"/>
      <c r="AF57" s="1"/>
      <c r="AG57" s="1"/>
      <c r="AH57" s="1"/>
      <c r="AI57" s="1"/>
      <c r="AJ57" s="1"/>
      <c r="AK57" s="1"/>
      <c r="AM57" s="1"/>
      <c r="AN57" s="1" t="e">
        <f>#REF!+1</f>
        <v>#REF!</v>
      </c>
    </row>
    <row r="58" spans="1:40" ht="39" customHeight="1" x14ac:dyDescent="0.2">
      <c r="A58" s="12"/>
      <c r="B58" s="1"/>
      <c r="C58" s="1"/>
      <c r="D58" s="1"/>
      <c r="E58" s="1"/>
      <c r="F58" s="1"/>
      <c r="G58" s="1"/>
      <c r="H58" s="1"/>
      <c r="I58" s="1"/>
      <c r="J58" s="1"/>
      <c r="K58" s="1"/>
      <c r="L58" s="1"/>
      <c r="M58" s="13"/>
      <c r="N58" s="1"/>
      <c r="O58" s="1" t="s">
        <v>118</v>
      </c>
      <c r="P58" s="1"/>
      <c r="Q58" s="1"/>
      <c r="R58" s="1"/>
      <c r="S58" s="1"/>
      <c r="T58" s="1"/>
      <c r="U58" s="1"/>
      <c r="V58" s="1"/>
      <c r="W58" s="1"/>
      <c r="X58" s="1"/>
      <c r="Y58" s="1"/>
      <c r="Z58" s="1"/>
      <c r="AA58" s="1"/>
      <c r="AB58" s="1"/>
      <c r="AC58" s="1"/>
      <c r="AD58" s="1"/>
      <c r="AE58" s="1"/>
      <c r="AF58" s="1"/>
      <c r="AG58" s="1"/>
      <c r="AH58" s="1"/>
      <c r="AI58" s="1"/>
      <c r="AJ58" s="1"/>
      <c r="AK58" s="1"/>
      <c r="AM58" s="1"/>
      <c r="AN58" s="1" t="e">
        <f t="shared" ref="AN58:AN59" si="5">AN57+1</f>
        <v>#REF!</v>
      </c>
    </row>
    <row r="59" spans="1:40" ht="25.5" customHeight="1" x14ac:dyDescent="0.2">
      <c r="A59" s="108" t="s">
        <v>119</v>
      </c>
      <c r="B59" s="113" t="s">
        <v>120</v>
      </c>
      <c r="C59" s="98"/>
      <c r="D59" s="98"/>
      <c r="E59" s="100"/>
      <c r="F59" s="94" t="s">
        <v>121</v>
      </c>
      <c r="G59" s="95"/>
      <c r="H59" s="113" t="s">
        <v>122</v>
      </c>
      <c r="I59" s="98"/>
      <c r="J59" s="98"/>
      <c r="K59" s="98"/>
      <c r="L59" s="98"/>
      <c r="M59" s="100"/>
      <c r="N59" s="1"/>
      <c r="O59" s="1" t="s">
        <v>34</v>
      </c>
      <c r="P59" s="1"/>
      <c r="Q59" s="1"/>
      <c r="R59" s="1"/>
      <c r="S59" s="1"/>
      <c r="T59" s="1"/>
      <c r="U59" s="1"/>
      <c r="V59" s="1"/>
      <c r="W59" s="1"/>
      <c r="X59" s="1"/>
      <c r="Y59" s="1"/>
      <c r="Z59" s="1"/>
      <c r="AA59" s="1"/>
      <c r="AB59" s="1"/>
      <c r="AC59" s="1"/>
      <c r="AD59" s="1"/>
      <c r="AE59" s="1"/>
      <c r="AF59" s="1"/>
      <c r="AG59" s="1"/>
      <c r="AH59" s="1"/>
      <c r="AI59" s="1"/>
      <c r="AJ59" s="1"/>
      <c r="AK59" s="1"/>
      <c r="AM59" s="1"/>
      <c r="AN59" s="1" t="e">
        <f t="shared" si="5"/>
        <v>#REF!</v>
      </c>
    </row>
    <row r="60" spans="1:40" ht="25.5" customHeight="1" thickBot="1" x14ac:dyDescent="0.25">
      <c r="A60" s="109"/>
      <c r="B60" s="107"/>
      <c r="C60" s="111"/>
      <c r="D60" s="111"/>
      <c r="E60" s="104"/>
      <c r="F60" s="15" t="s">
        <v>123</v>
      </c>
      <c r="G60" s="16" t="s">
        <v>124</v>
      </c>
      <c r="H60" s="107"/>
      <c r="I60" s="111"/>
      <c r="J60" s="111"/>
      <c r="K60" s="111"/>
      <c r="L60" s="111"/>
      <c r="M60" s="104"/>
      <c r="N60" s="1"/>
      <c r="O60" s="1"/>
      <c r="P60" s="1"/>
      <c r="Q60" s="1"/>
      <c r="R60" s="1"/>
      <c r="S60" s="1"/>
      <c r="T60" s="1"/>
      <c r="U60" s="1"/>
      <c r="V60" s="1"/>
      <c r="W60" s="1"/>
      <c r="X60" s="1"/>
      <c r="Y60" s="1"/>
      <c r="Z60" s="1"/>
      <c r="AA60" s="1"/>
      <c r="AB60" s="1"/>
      <c r="AC60" s="1"/>
      <c r="AD60" s="1"/>
      <c r="AE60" s="1"/>
      <c r="AF60" s="1"/>
      <c r="AG60" s="1"/>
      <c r="AH60" s="1"/>
      <c r="AI60" s="1"/>
      <c r="AJ60" s="1"/>
      <c r="AK60" s="1"/>
      <c r="AM60" s="1"/>
      <c r="AN60" s="1"/>
    </row>
    <row r="61" spans="1:40" ht="52.5" hidden="1" customHeight="1" thickBot="1" x14ac:dyDescent="0.25">
      <c r="A61" s="54" t="s">
        <v>93</v>
      </c>
      <c r="F61" s="55"/>
      <c r="G61" s="56" t="s">
        <v>157</v>
      </c>
      <c r="H61" s="133"/>
      <c r="I61" s="118"/>
      <c r="J61" s="118"/>
      <c r="K61" s="118"/>
      <c r="L61" s="118"/>
      <c r="M61" s="95"/>
      <c r="N61" s="1"/>
      <c r="O61" s="1"/>
      <c r="P61" s="1"/>
      <c r="Q61" s="1"/>
      <c r="R61" s="1"/>
      <c r="S61" s="1"/>
      <c r="T61" s="1"/>
      <c r="U61" s="1"/>
      <c r="V61" s="1"/>
      <c r="W61" s="1"/>
      <c r="X61" s="1"/>
      <c r="Y61" s="1"/>
      <c r="Z61" s="1"/>
      <c r="AA61" s="1"/>
      <c r="AB61" s="1"/>
      <c r="AC61" s="1"/>
      <c r="AD61" s="1"/>
      <c r="AE61" s="1"/>
      <c r="AF61" s="1"/>
      <c r="AG61" s="1"/>
      <c r="AH61" s="1"/>
      <c r="AI61" s="1"/>
      <c r="AJ61" s="1"/>
      <c r="AK61" s="1"/>
      <c r="AM61" s="1"/>
      <c r="AN61" s="1" t="e">
        <f>AN59+1</f>
        <v>#REF!</v>
      </c>
    </row>
    <row r="62" spans="1:40" ht="99.75" hidden="1" customHeight="1" thickBot="1" x14ac:dyDescent="0.25">
      <c r="A62" s="54" t="s">
        <v>95</v>
      </c>
      <c r="B62" s="140"/>
      <c r="C62" s="141"/>
      <c r="D62" s="141"/>
      <c r="E62" s="142"/>
      <c r="F62" s="55"/>
      <c r="G62" s="56"/>
      <c r="H62" s="133"/>
      <c r="I62" s="118"/>
      <c r="J62" s="118"/>
      <c r="K62" s="118"/>
      <c r="L62" s="118"/>
      <c r="M62" s="95"/>
      <c r="N62" s="1"/>
      <c r="O62" s="1"/>
      <c r="P62" s="1"/>
      <c r="Q62" s="1"/>
      <c r="R62" s="1"/>
      <c r="S62" s="1"/>
      <c r="T62" s="1"/>
      <c r="U62" s="1"/>
      <c r="V62" s="1"/>
      <c r="W62" s="1"/>
      <c r="X62" s="1"/>
      <c r="Y62" s="1"/>
      <c r="Z62" s="1"/>
      <c r="AA62" s="1"/>
      <c r="AB62" s="1"/>
      <c r="AC62" s="1"/>
      <c r="AD62" s="1"/>
      <c r="AE62" s="1"/>
      <c r="AF62" s="1"/>
      <c r="AG62" s="1"/>
      <c r="AH62" s="1"/>
      <c r="AI62" s="1"/>
      <c r="AJ62" s="1"/>
      <c r="AK62" s="1"/>
      <c r="AM62" s="1"/>
      <c r="AN62" s="1" t="e">
        <f>AN61+1</f>
        <v>#REF!</v>
      </c>
    </row>
    <row r="63" spans="1:40" ht="354" customHeight="1" thickBot="1" x14ac:dyDescent="0.25">
      <c r="A63" s="54" t="s">
        <v>125</v>
      </c>
      <c r="B63" s="140" t="s">
        <v>158</v>
      </c>
      <c r="C63" s="118"/>
      <c r="D63" s="118"/>
      <c r="E63" s="95"/>
      <c r="F63" s="55"/>
      <c r="G63" s="56" t="s">
        <v>156</v>
      </c>
      <c r="H63" s="133"/>
      <c r="I63" s="118"/>
      <c r="J63" s="118"/>
      <c r="K63" s="118"/>
      <c r="L63" s="118"/>
      <c r="M63" s="95"/>
      <c r="N63" s="1"/>
      <c r="O63" s="1"/>
      <c r="P63" s="1"/>
      <c r="Q63" s="1"/>
      <c r="R63" s="1"/>
      <c r="S63" s="1"/>
      <c r="T63" s="1"/>
      <c r="U63" s="1"/>
      <c r="V63" s="1"/>
      <c r="W63" s="1"/>
      <c r="X63" s="1"/>
      <c r="Y63" s="1"/>
      <c r="Z63" s="1"/>
      <c r="AA63" s="1"/>
      <c r="AB63" s="1"/>
      <c r="AC63" s="1"/>
      <c r="AD63" s="1"/>
      <c r="AE63" s="1"/>
      <c r="AF63" s="1"/>
      <c r="AG63" s="1"/>
      <c r="AH63" s="1"/>
      <c r="AI63" s="1"/>
      <c r="AJ63" s="1"/>
      <c r="AK63" s="1"/>
      <c r="AM63" s="1"/>
      <c r="AN63" s="1" t="e">
        <f>#REF!+1</f>
        <v>#REF!</v>
      </c>
    </row>
    <row r="64" spans="1:40" ht="351" customHeight="1" thickBot="1" x14ac:dyDescent="0.25">
      <c r="A64" s="54" t="s">
        <v>99</v>
      </c>
      <c r="B64" s="140" t="s">
        <v>161</v>
      </c>
      <c r="C64" s="118"/>
      <c r="D64" s="118"/>
      <c r="E64" s="95"/>
      <c r="F64" s="55"/>
      <c r="G64" s="56" t="s">
        <v>156</v>
      </c>
      <c r="H64" s="133"/>
      <c r="I64" s="118"/>
      <c r="J64" s="118"/>
      <c r="K64" s="118"/>
      <c r="L64" s="118"/>
      <c r="M64" s="95"/>
      <c r="N64" s="1"/>
      <c r="O64" s="1"/>
      <c r="P64" s="1"/>
      <c r="Q64" s="1"/>
      <c r="R64" s="1"/>
      <c r="S64" s="1"/>
      <c r="T64" s="1"/>
      <c r="U64" s="1"/>
      <c r="V64" s="1"/>
      <c r="W64" s="1"/>
      <c r="X64" s="1"/>
      <c r="Y64" s="1"/>
      <c r="Z64" s="1"/>
      <c r="AA64" s="1"/>
      <c r="AB64" s="1"/>
      <c r="AC64" s="1"/>
      <c r="AD64" s="1"/>
      <c r="AE64" s="1"/>
      <c r="AF64" s="1"/>
      <c r="AG64" s="1"/>
      <c r="AH64" s="1"/>
      <c r="AI64" s="1"/>
      <c r="AJ64" s="1"/>
      <c r="AK64" s="1"/>
      <c r="AM64" s="1"/>
      <c r="AN64" s="1" t="e">
        <f>AN63+1</f>
        <v>#REF!</v>
      </c>
    </row>
    <row r="65" spans="1:40" ht="18.75" customHeight="1" x14ac:dyDescent="0.2">
      <c r="A65" s="54" t="s">
        <v>126</v>
      </c>
      <c r="B65" s="143"/>
      <c r="C65" s="118"/>
      <c r="D65" s="118"/>
      <c r="E65" s="95"/>
      <c r="F65" s="55"/>
      <c r="G65" s="55"/>
      <c r="H65" s="133"/>
      <c r="I65" s="118"/>
      <c r="J65" s="118"/>
      <c r="K65" s="118"/>
      <c r="L65" s="118"/>
      <c r="M65" s="95"/>
      <c r="N65" s="1"/>
      <c r="O65" s="1"/>
      <c r="P65" s="1"/>
      <c r="Q65" s="1"/>
      <c r="R65" s="1"/>
      <c r="S65" s="1"/>
      <c r="T65" s="1"/>
      <c r="U65" s="1"/>
      <c r="V65" s="1"/>
      <c r="W65" s="1"/>
      <c r="X65" s="1"/>
      <c r="Y65" s="1"/>
      <c r="Z65" s="1"/>
      <c r="AA65" s="1"/>
      <c r="AB65" s="1"/>
      <c r="AC65" s="1"/>
      <c r="AD65" s="1"/>
      <c r="AE65" s="1"/>
      <c r="AF65" s="1"/>
      <c r="AG65" s="1"/>
      <c r="AH65" s="1"/>
      <c r="AI65" s="1"/>
      <c r="AJ65" s="1"/>
      <c r="AK65" s="1"/>
      <c r="AM65" s="1"/>
      <c r="AN65" s="1" t="e">
        <f>#REF!+1</f>
        <v>#REF!</v>
      </c>
    </row>
    <row r="66" spans="1:40" ht="24.75" customHeight="1" x14ac:dyDescent="0.2">
      <c r="A66" s="1"/>
      <c r="B66" s="130"/>
      <c r="C66" s="131"/>
      <c r="D66" s="131"/>
      <c r="E66" s="131"/>
      <c r="F66" s="131"/>
      <c r="G66" s="131"/>
      <c r="H66" s="131"/>
      <c r="I66" s="132"/>
      <c r="J66" s="130"/>
      <c r="K66" s="131"/>
      <c r="L66" s="131"/>
      <c r="M66" s="132"/>
      <c r="N66" s="1"/>
      <c r="O66" s="1"/>
      <c r="P66" s="1"/>
      <c r="Q66" s="1"/>
      <c r="R66" s="1"/>
      <c r="S66" s="1"/>
      <c r="T66" s="1"/>
      <c r="U66" s="1"/>
      <c r="V66" s="1"/>
      <c r="W66" s="1"/>
      <c r="X66" s="1"/>
      <c r="Y66" s="1"/>
      <c r="Z66" s="1"/>
      <c r="AA66" s="1"/>
      <c r="AB66" s="1"/>
      <c r="AC66" s="1"/>
      <c r="AD66" s="1"/>
      <c r="AE66" s="1"/>
      <c r="AF66" s="1"/>
      <c r="AG66" s="1"/>
      <c r="AH66" s="1"/>
      <c r="AI66" s="1"/>
      <c r="AJ66" s="1"/>
      <c r="AK66" s="1"/>
      <c r="AM66" s="1"/>
      <c r="AN66" s="1" t="e">
        <f t="shared" ref="AN66:AN68" si="6">AN65+1</f>
        <v>#REF!</v>
      </c>
    </row>
    <row r="67" spans="1:40" ht="24.75" hidden="1" customHeight="1" x14ac:dyDescent="0.2">
      <c r="A67" s="1"/>
      <c r="B67" s="130"/>
      <c r="C67" s="131"/>
      <c r="D67" s="131"/>
      <c r="E67" s="131"/>
      <c r="F67" s="131"/>
      <c r="G67" s="131"/>
      <c r="H67" s="131"/>
      <c r="I67" s="132"/>
      <c r="J67" s="130"/>
      <c r="K67" s="131"/>
      <c r="L67" s="131"/>
      <c r="M67" s="132"/>
      <c r="N67" s="1"/>
      <c r="O67" s="1"/>
      <c r="P67" s="1"/>
      <c r="Q67" s="1"/>
      <c r="R67" s="1"/>
      <c r="S67" s="1"/>
      <c r="T67" s="1"/>
      <c r="U67" s="1"/>
      <c r="V67" s="1"/>
      <c r="W67" s="1"/>
      <c r="X67" s="1"/>
      <c r="Y67" s="1"/>
      <c r="Z67" s="1"/>
      <c r="AA67" s="1"/>
      <c r="AB67" s="1"/>
      <c r="AC67" s="1"/>
      <c r="AD67" s="1"/>
      <c r="AE67" s="1"/>
      <c r="AF67" s="1"/>
      <c r="AG67" s="1"/>
      <c r="AH67" s="1"/>
      <c r="AI67" s="1"/>
      <c r="AJ67" s="1"/>
      <c r="AK67" s="1"/>
      <c r="AM67" s="1"/>
      <c r="AN67" s="1" t="e">
        <f t="shared" si="6"/>
        <v>#REF!</v>
      </c>
    </row>
    <row r="68" spans="1:40" ht="24.75" hidden="1" customHeight="1" x14ac:dyDescent="0.2">
      <c r="A68" s="1"/>
      <c r="B68" s="130"/>
      <c r="C68" s="131"/>
      <c r="D68" s="131"/>
      <c r="E68" s="131"/>
      <c r="F68" s="131"/>
      <c r="G68" s="131"/>
      <c r="H68" s="131"/>
      <c r="I68" s="132"/>
      <c r="J68" s="130"/>
      <c r="K68" s="131"/>
      <c r="L68" s="131"/>
      <c r="M68" s="132"/>
      <c r="N68" s="1"/>
      <c r="O68" s="1"/>
      <c r="P68" s="1"/>
      <c r="Q68" s="1"/>
      <c r="R68" s="1"/>
      <c r="S68" s="1"/>
      <c r="T68" s="1"/>
      <c r="U68" s="1"/>
      <c r="V68" s="1"/>
      <c r="W68" s="1"/>
      <c r="X68" s="1"/>
      <c r="Y68" s="1"/>
      <c r="Z68" s="1"/>
      <c r="AA68" s="1"/>
      <c r="AB68" s="1"/>
      <c r="AC68" s="1"/>
      <c r="AD68" s="1"/>
      <c r="AE68" s="1"/>
      <c r="AF68" s="1"/>
      <c r="AG68" s="1"/>
      <c r="AH68" s="1"/>
      <c r="AI68" s="1"/>
      <c r="AJ68" s="1"/>
      <c r="AK68" s="1"/>
      <c r="AM68" s="1"/>
      <c r="AN68" s="1" t="e">
        <f t="shared" si="6"/>
        <v>#REF!</v>
      </c>
    </row>
    <row r="69" spans="1:40" ht="24.75" hidden="1" customHeight="1" x14ac:dyDescent="0.2">
      <c r="A69" s="1"/>
      <c r="B69" s="130"/>
      <c r="C69" s="131"/>
      <c r="D69" s="131"/>
      <c r="E69" s="131"/>
      <c r="F69" s="131"/>
      <c r="G69" s="131"/>
      <c r="H69" s="131"/>
      <c r="I69" s="132"/>
      <c r="J69" s="130"/>
      <c r="K69" s="131"/>
      <c r="L69" s="131"/>
      <c r="M69" s="132"/>
      <c r="N69" s="1"/>
      <c r="O69" s="1"/>
      <c r="P69" s="1"/>
      <c r="Q69" s="1"/>
      <c r="R69" s="1"/>
      <c r="S69" s="1"/>
      <c r="T69" s="1"/>
      <c r="U69" s="1"/>
      <c r="V69" s="1"/>
      <c r="W69" s="1"/>
      <c r="X69" s="1"/>
      <c r="Y69" s="1"/>
      <c r="Z69" s="1"/>
      <c r="AA69" s="1"/>
      <c r="AB69" s="1"/>
      <c r="AC69" s="1"/>
      <c r="AD69" s="1"/>
      <c r="AE69" s="1"/>
      <c r="AF69" s="1"/>
      <c r="AG69" s="1"/>
      <c r="AH69" s="1"/>
      <c r="AI69" s="1"/>
      <c r="AJ69" s="1"/>
      <c r="AK69" s="1"/>
      <c r="AM69" s="1"/>
      <c r="AN69" s="1"/>
    </row>
    <row r="70" spans="1:40" ht="24.75" hidden="1" customHeight="1" x14ac:dyDescent="0.2">
      <c r="A70" s="1"/>
      <c r="B70" s="130"/>
      <c r="C70" s="131"/>
      <c r="D70" s="131"/>
      <c r="E70" s="131"/>
      <c r="F70" s="131"/>
      <c r="G70" s="131"/>
      <c r="H70" s="131"/>
      <c r="I70" s="132"/>
      <c r="J70" s="130"/>
      <c r="K70" s="131"/>
      <c r="L70" s="131"/>
      <c r="M70" s="132"/>
      <c r="N70" s="1"/>
      <c r="O70" s="1"/>
      <c r="P70" s="1"/>
      <c r="Q70" s="1"/>
      <c r="R70" s="1"/>
      <c r="S70" s="1"/>
      <c r="T70" s="1"/>
      <c r="U70" s="1"/>
      <c r="V70" s="1"/>
      <c r="W70" s="1"/>
      <c r="X70" s="1"/>
      <c r="Y70" s="1"/>
      <c r="Z70" s="1"/>
      <c r="AA70" s="1"/>
      <c r="AB70" s="1"/>
      <c r="AC70" s="1"/>
      <c r="AD70" s="1"/>
      <c r="AE70" s="1"/>
      <c r="AF70" s="1"/>
      <c r="AG70" s="1"/>
      <c r="AH70" s="1"/>
      <c r="AI70" s="1"/>
      <c r="AJ70" s="1"/>
      <c r="AK70" s="1"/>
      <c r="AM70" s="1"/>
      <c r="AN70" s="1"/>
    </row>
    <row r="71" spans="1:40" ht="12.75" hidden="1"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M71" s="1"/>
      <c r="AN71" s="1"/>
    </row>
    <row r="72" spans="1:40"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M72" s="1"/>
      <c r="AN72" s="1"/>
    </row>
    <row r="73" spans="1:40"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M73" s="1"/>
      <c r="AN73" s="1"/>
    </row>
    <row r="74" spans="1:40"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M74" s="1"/>
      <c r="AN74" s="1"/>
    </row>
    <row r="75" spans="1:40"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M75" s="1"/>
      <c r="AN75" s="1"/>
    </row>
    <row r="76" spans="1:40"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M76" s="1"/>
      <c r="AN76" s="1"/>
    </row>
    <row r="77" spans="1:40"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5" hidden="1" customHeight="1" x14ac:dyDescent="0.2">
      <c r="A86" s="1"/>
      <c r="B86" s="1"/>
      <c r="C86" s="1"/>
      <c r="D86" s="1"/>
      <c r="E86" s="1"/>
      <c r="F86" s="134"/>
      <c r="G86" s="135"/>
      <c r="H86" s="136"/>
      <c r="I86" s="57" t="s">
        <v>127</v>
      </c>
      <c r="J86" s="1"/>
      <c r="K86" s="58"/>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5" hidden="1" customHeight="1" x14ac:dyDescent="0.2">
      <c r="A87" s="1"/>
      <c r="B87" s="1"/>
      <c r="C87" s="1"/>
      <c r="D87" s="1"/>
      <c r="E87" s="1"/>
      <c r="F87" s="137"/>
      <c r="G87" s="138"/>
      <c r="H87" s="139"/>
      <c r="I87" s="57" t="s">
        <v>128</v>
      </c>
      <c r="J87" s="1"/>
      <c r="K87" s="58"/>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5" hidden="1" customHeight="1" x14ac:dyDescent="0.2">
      <c r="A88" s="1"/>
      <c r="B88" s="1"/>
      <c r="C88" s="1"/>
      <c r="D88" s="1"/>
      <c r="E88" s="1"/>
      <c r="F88" s="144"/>
      <c r="G88" s="131"/>
      <c r="H88" s="132"/>
      <c r="I88" s="57" t="s">
        <v>129</v>
      </c>
      <c r="J88" s="1"/>
      <c r="K88" s="58"/>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5" hidden="1" customHeight="1" x14ac:dyDescent="0.2">
      <c r="A89" s="1"/>
      <c r="B89" s="1"/>
      <c r="C89" s="1"/>
      <c r="D89" s="1"/>
      <c r="E89" s="1"/>
      <c r="F89" s="134"/>
      <c r="G89" s="135"/>
      <c r="H89" s="136"/>
      <c r="I89" s="1"/>
      <c r="J89" s="1"/>
      <c r="K89" s="58"/>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5" hidden="1" customHeight="1" x14ac:dyDescent="0.2">
      <c r="A90" s="1"/>
      <c r="B90" s="1"/>
      <c r="C90" s="1"/>
      <c r="D90" s="1"/>
      <c r="E90" s="1"/>
      <c r="F90" s="137"/>
      <c r="G90" s="138"/>
      <c r="H90" s="139"/>
      <c r="I90" s="1"/>
      <c r="J90" s="1"/>
      <c r="K90" s="58"/>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5" hidden="1" customHeight="1" x14ac:dyDescent="0.2">
      <c r="A91" s="1"/>
      <c r="B91" s="1"/>
      <c r="C91" s="1"/>
      <c r="D91" s="1"/>
      <c r="E91" s="1"/>
      <c r="F91" s="1"/>
      <c r="G91" s="1"/>
      <c r="H91" s="1"/>
      <c r="I91" s="1"/>
      <c r="J91" s="1"/>
      <c r="K91" s="58"/>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5" hidden="1" customHeight="1" x14ac:dyDescent="0.2">
      <c r="A92" s="1"/>
      <c r="B92" s="1"/>
      <c r="C92" s="1"/>
      <c r="D92" s="1"/>
      <c r="E92" s="1"/>
      <c r="F92" s="1"/>
      <c r="G92" s="1"/>
      <c r="H92" s="1"/>
      <c r="I92" s="1"/>
      <c r="J92" s="1"/>
      <c r="K92" s="58"/>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5" hidden="1" customHeight="1" x14ac:dyDescent="0.2">
      <c r="A93" s="1"/>
      <c r="B93" s="1"/>
      <c r="C93" s="1"/>
      <c r="D93" s="1"/>
      <c r="E93" s="1"/>
      <c r="F93" s="1"/>
      <c r="G93" s="1"/>
      <c r="H93" s="1"/>
      <c r="I93" s="1"/>
      <c r="J93" s="1"/>
      <c r="K93" s="58"/>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5" hidden="1" customHeight="1" x14ac:dyDescent="0.2">
      <c r="A94" s="1"/>
      <c r="B94" s="1"/>
      <c r="C94" s="1"/>
      <c r="D94" s="1"/>
      <c r="E94" s="1"/>
      <c r="F94" s="1"/>
      <c r="G94" s="1"/>
      <c r="H94" s="1"/>
      <c r="I94" s="1"/>
      <c r="J94" s="1"/>
      <c r="K94" s="58"/>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5" hidden="1" customHeight="1" x14ac:dyDescent="0.2">
      <c r="A95" s="1"/>
      <c r="B95" s="1"/>
      <c r="C95" s="1"/>
      <c r="D95" s="1"/>
      <c r="E95" s="1"/>
      <c r="F95" s="1"/>
      <c r="G95" s="1"/>
      <c r="H95" s="1"/>
      <c r="I95" s="1"/>
      <c r="J95" s="1"/>
      <c r="K95" s="58"/>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5" hidden="1" customHeight="1" x14ac:dyDescent="0.2">
      <c r="A96" s="1"/>
      <c r="B96" s="1"/>
      <c r="C96" s="1"/>
      <c r="D96" s="1"/>
      <c r="E96" s="1"/>
      <c r="F96" s="1"/>
      <c r="G96" s="1"/>
      <c r="H96" s="1"/>
      <c r="I96" s="1"/>
      <c r="J96" s="1"/>
      <c r="K96" s="58"/>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5" hidden="1" customHeight="1" x14ac:dyDescent="0.2">
      <c r="A97" s="1"/>
      <c r="B97" s="1"/>
      <c r="C97" s="1"/>
      <c r="D97" s="1"/>
      <c r="E97" s="1"/>
      <c r="F97" s="1"/>
      <c r="G97" s="1"/>
      <c r="H97" s="1"/>
      <c r="I97" s="1"/>
      <c r="J97" s="1"/>
      <c r="K97" s="58"/>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5" hidden="1" customHeight="1" x14ac:dyDescent="0.2">
      <c r="A98" s="1"/>
      <c r="B98" s="1"/>
      <c r="C98" s="1"/>
      <c r="D98" s="1"/>
      <c r="E98" s="1"/>
      <c r="F98" s="1"/>
      <c r="G98" s="1"/>
      <c r="H98" s="1"/>
      <c r="I98" s="1"/>
      <c r="J98" s="1"/>
      <c r="K98" s="58"/>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5" hidden="1" customHeight="1" x14ac:dyDescent="0.2">
      <c r="A99" s="1"/>
      <c r="B99" s="1"/>
      <c r="C99" s="1"/>
      <c r="D99" s="1"/>
      <c r="E99" s="1"/>
      <c r="F99" s="1"/>
      <c r="G99" s="1"/>
      <c r="H99" s="1"/>
      <c r="I99" s="1"/>
      <c r="J99" s="1"/>
      <c r="K99" s="58"/>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5" hidden="1" customHeight="1" x14ac:dyDescent="0.2">
      <c r="A100" s="1"/>
      <c r="B100" s="1"/>
      <c r="C100" s="1"/>
      <c r="D100" s="1"/>
      <c r="E100" s="1"/>
      <c r="F100" s="1"/>
      <c r="G100" s="1"/>
      <c r="H100" s="1"/>
      <c r="I100" s="1"/>
      <c r="J100" s="1"/>
      <c r="K100" s="58"/>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5" hidden="1" customHeight="1" x14ac:dyDescent="0.2">
      <c r="A101" s="1"/>
      <c r="B101" s="1"/>
      <c r="C101" s="1"/>
      <c r="D101" s="1"/>
      <c r="E101" s="1"/>
      <c r="F101" s="1"/>
      <c r="G101" s="1"/>
      <c r="H101" s="1"/>
      <c r="I101" s="1"/>
      <c r="J101" s="1"/>
      <c r="K101" s="58"/>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5" hidden="1" customHeight="1" x14ac:dyDescent="0.2">
      <c r="A102" s="1"/>
      <c r="B102" s="1"/>
      <c r="C102" s="1"/>
      <c r="D102" s="1"/>
      <c r="E102" s="1"/>
      <c r="F102" s="1"/>
      <c r="G102" s="1"/>
      <c r="H102" s="1"/>
      <c r="I102" s="1"/>
      <c r="J102" s="1"/>
      <c r="K102" s="58"/>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5" hidden="1" customHeight="1" x14ac:dyDescent="0.2">
      <c r="A103" s="1"/>
      <c r="B103" s="1"/>
      <c r="C103" s="1"/>
      <c r="D103" s="1"/>
      <c r="E103" s="1"/>
      <c r="F103" s="1"/>
      <c r="G103" s="1"/>
      <c r="H103" s="1"/>
      <c r="I103" s="1"/>
      <c r="J103" s="1"/>
      <c r="K103" s="58"/>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5" hidden="1" customHeight="1" x14ac:dyDescent="0.2">
      <c r="A104" s="1"/>
      <c r="B104" s="1"/>
      <c r="C104" s="1"/>
      <c r="D104" s="1"/>
      <c r="E104" s="1"/>
      <c r="F104" s="1"/>
      <c r="G104" s="1"/>
      <c r="H104" s="1"/>
      <c r="I104" s="1"/>
      <c r="J104" s="1"/>
      <c r="K104" s="58"/>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5" hidden="1" customHeight="1" x14ac:dyDescent="0.2">
      <c r="A105" s="1"/>
      <c r="B105" s="1"/>
      <c r="C105" s="1"/>
      <c r="D105" s="1"/>
      <c r="E105" s="1"/>
      <c r="F105" s="1"/>
      <c r="G105" s="1"/>
      <c r="H105" s="1"/>
      <c r="I105" s="1"/>
      <c r="J105" s="1"/>
      <c r="K105" s="58"/>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5" hidden="1" customHeight="1" x14ac:dyDescent="0.2">
      <c r="A106" s="1"/>
      <c r="B106" s="1"/>
      <c r="C106" s="1"/>
      <c r="D106" s="1"/>
      <c r="E106" s="1"/>
      <c r="F106" s="1"/>
      <c r="G106" s="1"/>
      <c r="H106" s="1"/>
      <c r="I106" s="1"/>
      <c r="J106" s="1"/>
      <c r="K106" s="58"/>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5" hidden="1" customHeight="1" x14ac:dyDescent="0.2">
      <c r="A107" s="1"/>
      <c r="B107" s="1"/>
      <c r="C107" s="1"/>
      <c r="D107" s="1"/>
      <c r="E107" s="1"/>
      <c r="F107" s="1"/>
      <c r="G107" s="1"/>
      <c r="H107" s="1"/>
      <c r="I107" s="1"/>
      <c r="J107" s="1"/>
      <c r="K107" s="58"/>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5" hidden="1" customHeight="1" x14ac:dyDescent="0.2">
      <c r="A108" s="1"/>
      <c r="B108" s="1"/>
      <c r="C108" s="1"/>
      <c r="D108" s="1"/>
      <c r="E108" s="1"/>
      <c r="F108" s="1"/>
      <c r="G108" s="1"/>
      <c r="H108" s="1"/>
      <c r="I108" s="1"/>
      <c r="J108" s="1"/>
      <c r="K108" s="58"/>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5" hidden="1" customHeight="1" x14ac:dyDescent="0.2">
      <c r="A109" s="1"/>
      <c r="B109" s="1"/>
      <c r="C109" s="1"/>
      <c r="D109" s="1"/>
      <c r="E109" s="1"/>
      <c r="F109" s="1"/>
      <c r="G109" s="1"/>
      <c r="H109" s="1"/>
      <c r="I109" s="1"/>
      <c r="J109" s="1"/>
      <c r="K109" s="58"/>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5" hidden="1" customHeight="1" x14ac:dyDescent="0.2">
      <c r="A110" s="1"/>
      <c r="B110" s="1"/>
      <c r="C110" s="1"/>
      <c r="D110" s="1"/>
      <c r="E110" s="1"/>
      <c r="F110" s="1"/>
      <c r="G110" s="1"/>
      <c r="H110" s="1"/>
      <c r="I110" s="1"/>
      <c r="J110" s="1"/>
      <c r="K110" s="58"/>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5" hidden="1" customHeight="1" x14ac:dyDescent="0.2">
      <c r="A111" s="1"/>
      <c r="B111" s="1"/>
      <c r="C111" s="1"/>
      <c r="D111" s="1"/>
      <c r="E111" s="1"/>
      <c r="F111" s="1"/>
      <c r="G111" s="1"/>
      <c r="H111" s="1"/>
      <c r="I111" s="1"/>
      <c r="J111" s="1"/>
      <c r="K111" s="58"/>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5" hidden="1" customHeight="1" x14ac:dyDescent="0.2">
      <c r="A112" s="1"/>
      <c r="B112" s="1"/>
      <c r="C112" s="1"/>
      <c r="D112" s="1"/>
      <c r="E112" s="1"/>
      <c r="F112" s="1"/>
      <c r="G112" s="1"/>
      <c r="H112" s="1"/>
      <c r="I112" s="1"/>
      <c r="J112" s="1"/>
      <c r="K112" s="58"/>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5" hidden="1" customHeight="1" x14ac:dyDescent="0.2">
      <c r="A113" s="1"/>
      <c r="B113" s="1"/>
      <c r="C113" s="1"/>
      <c r="D113" s="1"/>
      <c r="E113" s="1"/>
      <c r="F113" s="1"/>
      <c r="G113" s="1"/>
      <c r="H113" s="1"/>
      <c r="I113" s="1"/>
      <c r="J113" s="1"/>
      <c r="K113" s="58"/>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5" hidden="1" customHeight="1" x14ac:dyDescent="0.2">
      <c r="A114" s="1"/>
      <c r="B114" s="1"/>
      <c r="C114" s="1"/>
      <c r="D114" s="1"/>
      <c r="E114" s="1"/>
      <c r="F114" s="1"/>
      <c r="G114" s="1"/>
      <c r="H114" s="1"/>
      <c r="I114" s="1"/>
      <c r="J114" s="1"/>
      <c r="K114" s="58"/>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5" hidden="1" customHeight="1" x14ac:dyDescent="0.2">
      <c r="A115" s="1"/>
      <c r="B115" s="1"/>
      <c r="C115" s="1"/>
      <c r="D115" s="1"/>
      <c r="E115" s="1"/>
      <c r="F115" s="1"/>
      <c r="G115" s="1"/>
      <c r="H115" s="1"/>
      <c r="I115" s="1"/>
      <c r="J115" s="1"/>
      <c r="K115" s="58"/>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5" hidden="1" customHeight="1" x14ac:dyDescent="0.2">
      <c r="A116" s="1"/>
      <c r="B116" s="1"/>
      <c r="C116" s="1"/>
      <c r="D116" s="1"/>
      <c r="E116" s="1"/>
      <c r="F116" s="1"/>
      <c r="G116" s="1"/>
      <c r="H116" s="1"/>
      <c r="I116" s="1"/>
      <c r="J116" s="1"/>
      <c r="K116" s="58"/>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5" hidden="1" customHeight="1" x14ac:dyDescent="0.2">
      <c r="A117" s="1"/>
      <c r="B117" s="1"/>
      <c r="C117" s="1"/>
      <c r="D117" s="1"/>
      <c r="E117" s="1"/>
      <c r="F117" s="1"/>
      <c r="G117" s="1"/>
      <c r="H117" s="1"/>
      <c r="I117" s="1"/>
      <c r="J117" s="1"/>
      <c r="K117" s="58"/>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5" hidden="1" customHeight="1" x14ac:dyDescent="0.2">
      <c r="A118" s="1"/>
      <c r="B118" s="1"/>
      <c r="C118" s="1"/>
      <c r="D118" s="1"/>
      <c r="E118" s="1"/>
      <c r="F118" s="1"/>
      <c r="G118" s="1"/>
      <c r="H118" s="1"/>
      <c r="I118" s="1"/>
      <c r="J118" s="1"/>
      <c r="K118" s="58"/>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5" hidden="1" customHeight="1" x14ac:dyDescent="0.2">
      <c r="A119" s="1"/>
      <c r="B119" s="1"/>
      <c r="C119" s="1"/>
      <c r="D119" s="1"/>
      <c r="E119" s="1"/>
      <c r="F119" s="1"/>
      <c r="G119" s="1"/>
      <c r="H119" s="1"/>
      <c r="I119" s="1"/>
      <c r="J119" s="1"/>
      <c r="K119" s="58"/>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5" hidden="1" customHeight="1" x14ac:dyDescent="0.2">
      <c r="A120" s="1"/>
      <c r="B120" s="1"/>
      <c r="C120" s="1"/>
      <c r="D120" s="1"/>
      <c r="E120" s="1"/>
      <c r="F120" s="1"/>
      <c r="G120" s="1"/>
      <c r="H120" s="1"/>
      <c r="I120" s="1"/>
      <c r="J120" s="1"/>
      <c r="K120" s="58"/>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5" hidden="1" customHeight="1" x14ac:dyDescent="0.2">
      <c r="A121" s="1"/>
      <c r="B121" s="1"/>
      <c r="C121" s="1"/>
      <c r="D121" s="1"/>
      <c r="E121" s="1"/>
      <c r="F121" s="1"/>
      <c r="G121" s="1"/>
      <c r="H121" s="1"/>
      <c r="I121" s="1"/>
      <c r="J121" s="1"/>
      <c r="K121" s="58"/>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5" hidden="1" customHeight="1" x14ac:dyDescent="0.2">
      <c r="A122" s="1"/>
      <c r="B122" s="1"/>
      <c r="C122" s="1"/>
      <c r="D122" s="1"/>
      <c r="E122" s="1"/>
      <c r="F122" s="1"/>
      <c r="G122" s="1"/>
      <c r="H122" s="1"/>
      <c r="I122" s="1"/>
      <c r="J122" s="1"/>
      <c r="K122" s="58"/>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5" hidden="1" customHeight="1" x14ac:dyDescent="0.2">
      <c r="A123" s="1"/>
      <c r="B123" s="1"/>
      <c r="C123" s="1"/>
      <c r="D123" s="1"/>
      <c r="E123" s="1"/>
      <c r="F123" s="1"/>
      <c r="G123" s="1"/>
      <c r="H123" s="1"/>
      <c r="I123" s="1"/>
      <c r="J123" s="1"/>
      <c r="K123" s="58"/>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2.75" hidden="1"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2.75" hidden="1"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2.75" hidden="1"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2.75" hidden="1"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2.75" hidden="1"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2.75" hidden="1"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2.75" hidden="1"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2.75" hidden="1"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hidden="1"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hidden="1"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hidden="1"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hidden="1"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hidden="1"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hidden="1"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hidden="1"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hidden="1"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hidden="1"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hidden="1"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hidden="1"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hidden="1"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hidden="1"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hidden="1"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hidden="1"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hidden="1"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hidden="1"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hidden="1"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row r="989" spans="1:40"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M989" s="1"/>
      <c r="AN989" s="1"/>
    </row>
    <row r="990" spans="1:40"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M990" s="1"/>
      <c r="AN990" s="1"/>
    </row>
    <row r="991" spans="1:40"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M991" s="1"/>
      <c r="AN991" s="1"/>
    </row>
    <row r="992" spans="1:40"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M992" s="1"/>
      <c r="AN992" s="1"/>
    </row>
    <row r="993" spans="1:40"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M993" s="1"/>
      <c r="AN993" s="1"/>
    </row>
    <row r="994" spans="1:40"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M994" s="1"/>
      <c r="AN994" s="1"/>
    </row>
    <row r="995" spans="1:40"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M995" s="1"/>
      <c r="AN995" s="1"/>
    </row>
    <row r="996" spans="1:40"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M996" s="1"/>
      <c r="AN996" s="1"/>
    </row>
    <row r="997" spans="1:40"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M997" s="1"/>
      <c r="AN997" s="1"/>
    </row>
    <row r="998" spans="1:40"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M998" s="1"/>
      <c r="AN998" s="1"/>
    </row>
    <row r="999" spans="1:40"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M999" s="1"/>
      <c r="AN999" s="1"/>
    </row>
    <row r="1000" spans="1:40"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M1000" s="1"/>
      <c r="AN1000" s="1"/>
    </row>
  </sheetData>
  <mergeCells count="83">
    <mergeCell ref="F18:H18"/>
    <mergeCell ref="J18:L18"/>
    <mergeCell ref="F19:H19"/>
    <mergeCell ref="J19:L19"/>
    <mergeCell ref="L24:M24"/>
    <mergeCell ref="L25:M25"/>
    <mergeCell ref="D29:E29"/>
    <mergeCell ref="D30:E30"/>
    <mergeCell ref="A33:M33"/>
    <mergeCell ref="A57:M57"/>
    <mergeCell ref="A59:A60"/>
    <mergeCell ref="F59:G59"/>
    <mergeCell ref="H59:M60"/>
    <mergeCell ref="B67:I67"/>
    <mergeCell ref="F89:H90"/>
    <mergeCell ref="B59:E60"/>
    <mergeCell ref="B62:E62"/>
    <mergeCell ref="B63:E63"/>
    <mergeCell ref="B64:E64"/>
    <mergeCell ref="B65:E65"/>
    <mergeCell ref="B66:I66"/>
    <mergeCell ref="B68:I68"/>
    <mergeCell ref="B69:I69"/>
    <mergeCell ref="B70:I70"/>
    <mergeCell ref="F86:H87"/>
    <mergeCell ref="F88:H88"/>
    <mergeCell ref="J68:M68"/>
    <mergeCell ref="J69:M69"/>
    <mergeCell ref="J70:M70"/>
    <mergeCell ref="H61:M61"/>
    <mergeCell ref="H62:M62"/>
    <mergeCell ref="H63:M63"/>
    <mergeCell ref="H64:M64"/>
    <mergeCell ref="H65:M65"/>
    <mergeCell ref="J66:M66"/>
    <mergeCell ref="J67:M67"/>
    <mergeCell ref="C7:H7"/>
    <mergeCell ref="I7:K7"/>
    <mergeCell ref="A1:B3"/>
    <mergeCell ref="C1:J3"/>
    <mergeCell ref="K1:M1"/>
    <mergeCell ref="K2:M2"/>
    <mergeCell ref="K3:M3"/>
    <mergeCell ref="A5:M5"/>
    <mergeCell ref="L7:M7"/>
    <mergeCell ref="A7:B7"/>
    <mergeCell ref="A8:B8"/>
    <mergeCell ref="A9:B9"/>
    <mergeCell ref="A11:B11"/>
    <mergeCell ref="A12:B12"/>
    <mergeCell ref="A13:B13"/>
    <mergeCell ref="C19:D22"/>
    <mergeCell ref="C8:M8"/>
    <mergeCell ref="C9:M9"/>
    <mergeCell ref="C11:J11"/>
    <mergeCell ref="L11:M11"/>
    <mergeCell ref="C12:M12"/>
    <mergeCell ref="C13:M13"/>
    <mergeCell ref="C14:M14"/>
    <mergeCell ref="J20:L20"/>
    <mergeCell ref="F20:H20"/>
    <mergeCell ref="F21:H21"/>
    <mergeCell ref="J21:L21"/>
    <mergeCell ref="F22:H22"/>
    <mergeCell ref="J22:L22"/>
    <mergeCell ref="C15:M15"/>
    <mergeCell ref="E17:M17"/>
    <mergeCell ref="A14:B14"/>
    <mergeCell ref="L26:M26"/>
    <mergeCell ref="L27:M27"/>
    <mergeCell ref="I29:J29"/>
    <mergeCell ref="L29:M31"/>
    <mergeCell ref="A19:B22"/>
    <mergeCell ref="A25:A26"/>
    <mergeCell ref="B25:B26"/>
    <mergeCell ref="C25:C26"/>
    <mergeCell ref="D25:D26"/>
    <mergeCell ref="E25:E27"/>
    <mergeCell ref="A29:C31"/>
    <mergeCell ref="D31:E31"/>
    <mergeCell ref="A15:B15"/>
    <mergeCell ref="A17:B18"/>
    <mergeCell ref="C17:D18"/>
  </mergeCells>
  <conditionalFormatting sqref="E36:F39">
    <cfRule type="cellIs" dxfId="30" priority="1" operator="between">
      <formula>$L$31</formula>
      <formula>$M$31</formula>
    </cfRule>
  </conditionalFormatting>
  <conditionalFormatting sqref="E36:F39">
    <cfRule type="cellIs" dxfId="29" priority="2" operator="between">
      <formula>$L$30</formula>
      <formula>$M$30</formula>
    </cfRule>
  </conditionalFormatting>
  <dataValidations count="8">
    <dataValidation type="list" allowBlank="1" showInputMessage="1" showErrorMessage="1" prompt=" - " sqref="L7" xr:uid="{00000000-0002-0000-0000-000000000000}">
      <formula1>$O$18:$O$21</formula1>
    </dataValidation>
    <dataValidation type="list" allowBlank="1" showInputMessage="1" showErrorMessage="1" prompt=" - " sqref="C9" xr:uid="{00000000-0002-0000-0000-000001000000}">
      <formula1>$O$39:$O$42</formula1>
    </dataValidation>
    <dataValidation type="list" allowBlank="1" showInputMessage="1" showErrorMessage="1" prompt=" - " sqref="B25" xr:uid="{00000000-0002-0000-0000-000002000000}">
      <formula1>$O$11:$O$16</formula1>
    </dataValidation>
    <dataValidation type="list" allowBlank="1" showInputMessage="1" showErrorMessage="1" prompt=" - " sqref="D24" xr:uid="{00000000-0002-0000-0000-000003000000}">
      <formula1>$O$7:$O$9</formula1>
    </dataValidation>
    <dataValidation type="list" allowBlank="1" showInputMessage="1" showErrorMessage="1" prompt=" - " sqref="C14" xr:uid="{00000000-0002-0000-0000-000004000000}">
      <formula1>$O$57:$O$60</formula1>
    </dataValidation>
    <dataValidation type="list" allowBlank="1" showInputMessage="1" showErrorMessage="1" prompt=" - " sqref="B24" xr:uid="{00000000-0002-0000-0000-000005000000}">
      <formula1>$O$3:$O$5</formula1>
    </dataValidation>
    <dataValidation type="list" allowBlank="1" showInputMessage="1" showErrorMessage="1" prompt=" - " sqref="C19" xr:uid="{00000000-0002-0000-0000-000006000000}">
      <formula1>$O$46:$O$55</formula1>
    </dataValidation>
    <dataValidation type="list" allowBlank="1" showInputMessage="1" showErrorMessage="1" prompt=" - " sqref="C7" xr:uid="{00000000-0002-0000-0000-000007000000}">
      <formula1>$O$24:$O$37</formula1>
    </dataValidation>
  </dataValidation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00"/>
  <sheetViews>
    <sheetView tabSelected="1" topLeftCell="A25" zoomScale="87" zoomScaleNormal="87" workbookViewId="0">
      <selection activeCell="B44" sqref="B44:E44"/>
    </sheetView>
  </sheetViews>
  <sheetFormatPr baseColWidth="10" defaultColWidth="14.42578125" defaultRowHeight="15" customHeight="1" x14ac:dyDescent="0.2"/>
  <cols>
    <col min="1" max="1" width="17.42578125" customWidth="1"/>
    <col min="2" max="2" width="20.28515625" customWidth="1"/>
    <col min="3" max="3" width="16.28515625" customWidth="1"/>
    <col min="4" max="4" width="16.5703125" customWidth="1"/>
    <col min="5" max="5" width="17.7109375" customWidth="1"/>
    <col min="6" max="6" width="17.5703125" customWidth="1"/>
    <col min="7" max="8" width="16.140625" customWidth="1"/>
    <col min="9" max="9" width="17.7109375" customWidth="1"/>
    <col min="10" max="10" width="16.7109375" customWidth="1"/>
    <col min="11" max="11" width="15.7109375" customWidth="1"/>
    <col min="12" max="12" width="15.140625" customWidth="1"/>
    <col min="13" max="13" width="16.5703125" customWidth="1"/>
    <col min="14" max="14" width="3.5703125" customWidth="1"/>
    <col min="15" max="15" width="93.7109375" hidden="1" customWidth="1"/>
    <col min="16" max="26" width="10" customWidth="1"/>
  </cols>
  <sheetData>
    <row r="1" spans="1:23" ht="21.75" customHeight="1" x14ac:dyDescent="0.2">
      <c r="A1" s="126"/>
      <c r="B1" s="100"/>
      <c r="C1" s="127" t="s">
        <v>0</v>
      </c>
      <c r="D1" s="98"/>
      <c r="E1" s="98"/>
      <c r="F1" s="98"/>
      <c r="G1" s="98"/>
      <c r="H1" s="98"/>
      <c r="I1" s="98"/>
      <c r="J1" s="100"/>
      <c r="K1" s="158" t="s">
        <v>1</v>
      </c>
      <c r="L1" s="118"/>
      <c r="M1" s="95"/>
      <c r="N1" s="1"/>
      <c r="O1" s="1"/>
      <c r="P1" s="1"/>
      <c r="Q1" s="1"/>
      <c r="R1" s="1"/>
      <c r="S1" s="1"/>
      <c r="T1" s="1"/>
      <c r="U1" s="1"/>
      <c r="V1" s="1"/>
      <c r="W1" s="1"/>
    </row>
    <row r="2" spans="1:23" ht="21.75" customHeight="1" x14ac:dyDescent="0.2">
      <c r="A2" s="106"/>
      <c r="B2" s="102"/>
      <c r="C2" s="106"/>
      <c r="D2" s="114"/>
      <c r="E2" s="114"/>
      <c r="F2" s="114"/>
      <c r="G2" s="114"/>
      <c r="H2" s="114"/>
      <c r="I2" s="114"/>
      <c r="J2" s="102"/>
      <c r="K2" s="158" t="s">
        <v>2</v>
      </c>
      <c r="L2" s="118"/>
      <c r="M2" s="95"/>
      <c r="N2" s="1"/>
      <c r="O2" s="2" t="s">
        <v>3</v>
      </c>
      <c r="P2" s="1"/>
      <c r="Q2" s="1"/>
      <c r="R2" s="1"/>
      <c r="S2" s="1"/>
      <c r="T2" s="1"/>
      <c r="U2" s="1"/>
      <c r="V2" s="1"/>
      <c r="W2" s="1"/>
    </row>
    <row r="3" spans="1:23" ht="21.75" customHeight="1" x14ac:dyDescent="0.2">
      <c r="A3" s="107"/>
      <c r="B3" s="104"/>
      <c r="C3" s="107"/>
      <c r="D3" s="111"/>
      <c r="E3" s="111"/>
      <c r="F3" s="111"/>
      <c r="G3" s="111"/>
      <c r="H3" s="111"/>
      <c r="I3" s="111"/>
      <c r="J3" s="104"/>
      <c r="K3" s="158" t="s">
        <v>4</v>
      </c>
      <c r="L3" s="118"/>
      <c r="M3" s="95"/>
      <c r="N3" s="1"/>
      <c r="O3" s="1" t="s">
        <v>5</v>
      </c>
      <c r="P3" s="1"/>
      <c r="Q3" s="1"/>
      <c r="R3" s="1"/>
      <c r="S3" s="1"/>
      <c r="T3" s="1"/>
      <c r="U3" s="1"/>
      <c r="V3" s="1"/>
      <c r="W3" s="1"/>
    </row>
    <row r="4" spans="1:23" ht="16.5" customHeight="1" x14ac:dyDescent="0.2">
      <c r="A4" s="3"/>
      <c r="B4" s="4"/>
      <c r="C4" s="5"/>
      <c r="D4" s="5"/>
      <c r="E4" s="5"/>
      <c r="F4" s="5"/>
      <c r="G4" s="5"/>
      <c r="H4" s="5"/>
      <c r="I4" s="5"/>
      <c r="J4" s="5"/>
      <c r="K4" s="6"/>
      <c r="L4" s="6"/>
      <c r="M4" s="7"/>
      <c r="N4" s="1"/>
      <c r="O4" s="1" t="s">
        <v>6</v>
      </c>
      <c r="P4" s="1"/>
      <c r="Q4" s="1"/>
      <c r="R4" s="1"/>
      <c r="S4" s="1"/>
      <c r="T4" s="1"/>
      <c r="U4" s="1"/>
      <c r="V4" s="1"/>
      <c r="W4" s="1"/>
    </row>
    <row r="5" spans="1:23" ht="13.5" customHeight="1" x14ac:dyDescent="0.2">
      <c r="A5" s="156" t="s">
        <v>7</v>
      </c>
      <c r="B5" s="118"/>
      <c r="C5" s="118"/>
      <c r="D5" s="118"/>
      <c r="E5" s="118"/>
      <c r="F5" s="118"/>
      <c r="G5" s="118"/>
      <c r="H5" s="118"/>
      <c r="I5" s="118"/>
      <c r="J5" s="118"/>
      <c r="K5" s="118"/>
      <c r="L5" s="118"/>
      <c r="M5" s="95"/>
      <c r="N5" s="1"/>
      <c r="O5" s="1" t="s">
        <v>8</v>
      </c>
      <c r="P5" s="1"/>
      <c r="Q5" s="1"/>
      <c r="R5" s="1"/>
      <c r="S5" s="1"/>
      <c r="T5" s="1"/>
      <c r="U5" s="1"/>
      <c r="V5" s="1"/>
      <c r="W5" s="1"/>
    </row>
    <row r="6" spans="1:23" ht="13.5" customHeight="1" x14ac:dyDescent="0.2">
      <c r="A6" s="8"/>
      <c r="B6" s="9"/>
      <c r="C6" s="9"/>
      <c r="D6" s="9"/>
      <c r="E6" s="9"/>
      <c r="F6" s="9"/>
      <c r="G6" s="9"/>
      <c r="H6" s="9"/>
      <c r="I6" s="9"/>
      <c r="J6" s="9"/>
      <c r="K6" s="9"/>
      <c r="L6" s="9"/>
      <c r="M6" s="10"/>
      <c r="N6" s="1"/>
      <c r="O6" s="2" t="s">
        <v>9</v>
      </c>
      <c r="P6" s="1"/>
      <c r="Q6" s="1"/>
      <c r="R6" s="1"/>
      <c r="S6" s="1"/>
      <c r="T6" s="1"/>
      <c r="U6" s="1"/>
      <c r="V6" s="1"/>
      <c r="W6" s="1"/>
    </row>
    <row r="7" spans="1:23" ht="13.5" customHeight="1" x14ac:dyDescent="0.2">
      <c r="A7" s="94" t="s">
        <v>10</v>
      </c>
      <c r="B7" s="95"/>
      <c r="C7" s="117" t="s">
        <v>11</v>
      </c>
      <c r="D7" s="118"/>
      <c r="E7" s="118"/>
      <c r="F7" s="118"/>
      <c r="G7" s="118"/>
      <c r="H7" s="95"/>
      <c r="I7" s="94" t="s">
        <v>12</v>
      </c>
      <c r="J7" s="118"/>
      <c r="K7" s="95"/>
      <c r="L7" s="120" t="s">
        <v>13</v>
      </c>
      <c r="M7" s="95"/>
      <c r="N7" s="1"/>
      <c r="O7" s="1" t="s">
        <v>14</v>
      </c>
      <c r="P7" s="1"/>
      <c r="Q7" s="1"/>
      <c r="R7" s="1"/>
      <c r="S7" s="1"/>
      <c r="T7" s="1"/>
      <c r="U7" s="1"/>
      <c r="V7" s="1"/>
      <c r="W7" s="1"/>
    </row>
    <row r="8" spans="1:23" ht="13.5" customHeight="1" x14ac:dyDescent="0.2">
      <c r="A8" s="94" t="s">
        <v>15</v>
      </c>
      <c r="B8" s="95"/>
      <c r="C8" s="117" t="s">
        <v>16</v>
      </c>
      <c r="D8" s="118"/>
      <c r="E8" s="118"/>
      <c r="F8" s="118"/>
      <c r="G8" s="118"/>
      <c r="H8" s="118"/>
      <c r="I8" s="118"/>
      <c r="J8" s="118"/>
      <c r="K8" s="118"/>
      <c r="L8" s="118"/>
      <c r="M8" s="95"/>
      <c r="N8" s="1"/>
      <c r="O8" s="1" t="s">
        <v>17</v>
      </c>
      <c r="P8" s="1"/>
      <c r="Q8" s="1"/>
      <c r="R8" s="1"/>
      <c r="S8" s="1"/>
      <c r="T8" s="1"/>
      <c r="U8" s="1"/>
      <c r="V8" s="1"/>
      <c r="W8" s="1"/>
    </row>
    <row r="9" spans="1:23" ht="13.5" customHeight="1" x14ac:dyDescent="0.2">
      <c r="A9" s="94" t="s">
        <v>18</v>
      </c>
      <c r="B9" s="95"/>
      <c r="C9" s="117" t="s">
        <v>19</v>
      </c>
      <c r="D9" s="118"/>
      <c r="E9" s="118"/>
      <c r="F9" s="118"/>
      <c r="G9" s="118"/>
      <c r="H9" s="118"/>
      <c r="I9" s="118"/>
      <c r="J9" s="118"/>
      <c r="K9" s="118"/>
      <c r="L9" s="118"/>
      <c r="M9" s="95"/>
      <c r="N9" s="1"/>
      <c r="O9" s="1" t="s">
        <v>20</v>
      </c>
      <c r="P9" s="11"/>
      <c r="Q9" s="1"/>
      <c r="R9" s="1"/>
      <c r="S9" s="1"/>
      <c r="T9" s="1"/>
      <c r="U9" s="1"/>
      <c r="V9" s="1"/>
      <c r="W9" s="1"/>
    </row>
    <row r="10" spans="1:23" ht="13.5" customHeight="1" x14ac:dyDescent="0.2">
      <c r="A10" s="12"/>
      <c r="B10" s="1"/>
      <c r="C10" s="1"/>
      <c r="D10" s="1"/>
      <c r="E10" s="1"/>
      <c r="F10" s="1"/>
      <c r="G10" s="1"/>
      <c r="H10" s="1"/>
      <c r="I10" s="1"/>
      <c r="J10" s="1"/>
      <c r="K10" s="1"/>
      <c r="L10" s="1"/>
      <c r="M10" s="13"/>
      <c r="N10" s="1"/>
      <c r="O10" s="2" t="s">
        <v>21</v>
      </c>
      <c r="P10" s="1"/>
      <c r="Q10" s="1"/>
      <c r="R10" s="1"/>
      <c r="S10" s="1"/>
      <c r="T10" s="1"/>
      <c r="U10" s="1"/>
      <c r="V10" s="1"/>
      <c r="W10" s="1"/>
    </row>
    <row r="11" spans="1:23" ht="13.5" customHeight="1" x14ac:dyDescent="0.2">
      <c r="A11" s="94" t="s">
        <v>22</v>
      </c>
      <c r="B11" s="95"/>
      <c r="C11" s="117" t="s">
        <v>130</v>
      </c>
      <c r="D11" s="118"/>
      <c r="E11" s="118"/>
      <c r="F11" s="118"/>
      <c r="G11" s="118"/>
      <c r="H11" s="118"/>
      <c r="I11" s="118"/>
      <c r="J11" s="119"/>
      <c r="K11" s="15" t="s">
        <v>24</v>
      </c>
      <c r="L11" s="120" t="s">
        <v>131</v>
      </c>
      <c r="M11" s="95"/>
      <c r="N11" s="1"/>
      <c r="O11" s="1" t="s">
        <v>26</v>
      </c>
      <c r="P11" s="1"/>
      <c r="Q11" s="1"/>
      <c r="R11" s="1"/>
      <c r="S11" s="1"/>
      <c r="T11" s="1"/>
      <c r="U11" s="1"/>
      <c r="V11" s="1"/>
      <c r="W11" s="1"/>
    </row>
    <row r="12" spans="1:23" ht="30.75" customHeight="1" x14ac:dyDescent="0.2">
      <c r="A12" s="94" t="s">
        <v>27</v>
      </c>
      <c r="B12" s="95"/>
      <c r="C12" s="117" t="s">
        <v>132</v>
      </c>
      <c r="D12" s="118"/>
      <c r="E12" s="118"/>
      <c r="F12" s="118"/>
      <c r="G12" s="118"/>
      <c r="H12" s="118"/>
      <c r="I12" s="118"/>
      <c r="J12" s="118"/>
      <c r="K12" s="118"/>
      <c r="L12" s="118"/>
      <c r="M12" s="95"/>
      <c r="N12" s="1"/>
      <c r="O12" s="1" t="s">
        <v>29</v>
      </c>
      <c r="P12" s="1"/>
      <c r="Q12" s="1"/>
      <c r="R12" s="1"/>
      <c r="S12" s="1"/>
      <c r="T12" s="1"/>
      <c r="U12" s="1"/>
      <c r="V12" s="1"/>
      <c r="W12" s="1"/>
    </row>
    <row r="13" spans="1:23" ht="13.5" customHeight="1" x14ac:dyDescent="0.2">
      <c r="A13" s="94" t="s">
        <v>30</v>
      </c>
      <c r="B13" s="95"/>
      <c r="C13" s="117" t="s">
        <v>133</v>
      </c>
      <c r="D13" s="118"/>
      <c r="E13" s="118"/>
      <c r="F13" s="118"/>
      <c r="G13" s="118"/>
      <c r="H13" s="118"/>
      <c r="I13" s="118"/>
      <c r="J13" s="118"/>
      <c r="K13" s="118"/>
      <c r="L13" s="118"/>
      <c r="M13" s="95"/>
      <c r="N13" s="1"/>
      <c r="O13" s="1" t="s">
        <v>32</v>
      </c>
      <c r="P13" s="1"/>
      <c r="Q13" s="1"/>
      <c r="R13" s="1"/>
      <c r="S13" s="1"/>
      <c r="T13" s="1"/>
      <c r="U13" s="1"/>
      <c r="V13" s="1"/>
      <c r="W13" s="1"/>
    </row>
    <row r="14" spans="1:23" ht="13.5" customHeight="1" x14ac:dyDescent="0.2">
      <c r="A14" s="94" t="s">
        <v>33</v>
      </c>
      <c r="B14" s="95"/>
      <c r="C14" s="157" t="s">
        <v>34</v>
      </c>
      <c r="D14" s="118"/>
      <c r="E14" s="118"/>
      <c r="F14" s="118"/>
      <c r="G14" s="118"/>
      <c r="H14" s="118"/>
      <c r="I14" s="118"/>
      <c r="J14" s="118"/>
      <c r="K14" s="118"/>
      <c r="L14" s="118"/>
      <c r="M14" s="95"/>
      <c r="N14" s="1"/>
      <c r="O14" s="1" t="s">
        <v>35</v>
      </c>
      <c r="P14" s="1"/>
      <c r="Q14" s="1"/>
      <c r="R14" s="1"/>
      <c r="S14" s="1"/>
      <c r="T14" s="1"/>
      <c r="U14" s="1"/>
      <c r="V14" s="1"/>
      <c r="W14" s="1"/>
    </row>
    <row r="15" spans="1:23" ht="13.5" customHeight="1" x14ac:dyDescent="0.2">
      <c r="A15" s="94" t="s">
        <v>36</v>
      </c>
      <c r="B15" s="95"/>
      <c r="C15" s="117" t="s">
        <v>134</v>
      </c>
      <c r="D15" s="118"/>
      <c r="E15" s="118"/>
      <c r="F15" s="118"/>
      <c r="G15" s="118"/>
      <c r="H15" s="118"/>
      <c r="I15" s="118"/>
      <c r="J15" s="118"/>
      <c r="K15" s="118"/>
      <c r="L15" s="118"/>
      <c r="M15" s="95"/>
      <c r="N15" s="1"/>
      <c r="O15" s="1" t="s">
        <v>38</v>
      </c>
      <c r="P15" s="1"/>
      <c r="Q15" s="1"/>
      <c r="R15" s="1"/>
      <c r="S15" s="1"/>
      <c r="T15" s="1"/>
      <c r="U15" s="1"/>
      <c r="V15" s="1"/>
      <c r="W15" s="1"/>
    </row>
    <row r="16" spans="1:23" ht="13.5" customHeight="1" x14ac:dyDescent="0.2">
      <c r="A16" s="12"/>
      <c r="B16" s="1"/>
      <c r="C16" s="1"/>
      <c r="D16" s="1"/>
      <c r="E16" s="1"/>
      <c r="F16" s="1"/>
      <c r="G16" s="1"/>
      <c r="H16" s="1"/>
      <c r="I16" s="1"/>
      <c r="J16" s="1"/>
      <c r="K16" s="1"/>
      <c r="L16" s="1"/>
      <c r="M16" s="13"/>
      <c r="N16" s="1"/>
      <c r="O16" s="1" t="s">
        <v>39</v>
      </c>
      <c r="P16" s="1"/>
      <c r="Q16" s="1"/>
      <c r="R16" s="1"/>
      <c r="S16" s="1"/>
      <c r="T16" s="1"/>
      <c r="U16" s="1"/>
      <c r="V16" s="1"/>
      <c r="W16" s="1"/>
    </row>
    <row r="17" spans="1:23" ht="13.5" customHeight="1" x14ac:dyDescent="0.2">
      <c r="A17" s="113" t="s">
        <v>40</v>
      </c>
      <c r="B17" s="100"/>
      <c r="C17" s="113" t="s">
        <v>41</v>
      </c>
      <c r="D17" s="100"/>
      <c r="E17" s="123" t="s">
        <v>42</v>
      </c>
      <c r="F17" s="124"/>
      <c r="G17" s="124"/>
      <c r="H17" s="124"/>
      <c r="I17" s="124"/>
      <c r="J17" s="124"/>
      <c r="K17" s="124"/>
      <c r="L17" s="124"/>
      <c r="M17" s="125"/>
      <c r="N17" s="1"/>
      <c r="O17" s="2" t="s">
        <v>43</v>
      </c>
      <c r="P17" s="1"/>
      <c r="Q17" s="1"/>
      <c r="R17" s="1"/>
      <c r="S17" s="1"/>
      <c r="T17" s="1"/>
      <c r="U17" s="1"/>
      <c r="V17" s="1"/>
      <c r="W17" s="1"/>
    </row>
    <row r="18" spans="1:23" ht="39" customHeight="1" x14ac:dyDescent="0.2">
      <c r="A18" s="107"/>
      <c r="B18" s="104"/>
      <c r="C18" s="161"/>
      <c r="D18" s="162"/>
      <c r="E18" s="15" t="s">
        <v>44</v>
      </c>
      <c r="F18" s="94" t="s">
        <v>45</v>
      </c>
      <c r="G18" s="118"/>
      <c r="H18" s="95"/>
      <c r="I18" s="16" t="s">
        <v>46</v>
      </c>
      <c r="J18" s="94" t="s">
        <v>47</v>
      </c>
      <c r="K18" s="118"/>
      <c r="L18" s="95"/>
      <c r="M18" s="15" t="s">
        <v>48</v>
      </c>
      <c r="N18" s="1"/>
      <c r="O18" s="1" t="s">
        <v>49</v>
      </c>
      <c r="P18" s="1"/>
      <c r="Q18" s="1"/>
      <c r="R18" s="1"/>
      <c r="S18" s="1"/>
      <c r="T18" s="1"/>
      <c r="U18" s="1"/>
      <c r="V18" s="1"/>
      <c r="W18" s="1"/>
    </row>
    <row r="19" spans="1:23" ht="13.5" customHeight="1" x14ac:dyDescent="0.2">
      <c r="A19" s="105" t="s">
        <v>135</v>
      </c>
      <c r="B19" s="100"/>
      <c r="C19" s="116" t="s">
        <v>107</v>
      </c>
      <c r="D19" s="100"/>
      <c r="E19" s="18">
        <v>1</v>
      </c>
      <c r="F19" s="121" t="s">
        <v>136</v>
      </c>
      <c r="G19" s="118"/>
      <c r="H19" s="95"/>
      <c r="I19" s="18" t="s">
        <v>137</v>
      </c>
      <c r="J19" s="163" t="s">
        <v>138</v>
      </c>
      <c r="K19" s="118"/>
      <c r="L19" s="95"/>
      <c r="M19" s="17" t="s">
        <v>26</v>
      </c>
      <c r="N19" s="1"/>
      <c r="O19" s="1"/>
      <c r="P19" s="1"/>
      <c r="Q19" s="1"/>
      <c r="R19" s="1"/>
      <c r="S19" s="1"/>
      <c r="T19" s="1"/>
      <c r="U19" s="1"/>
      <c r="V19" s="1"/>
      <c r="W19" s="1"/>
    </row>
    <row r="20" spans="1:23" ht="13.5" customHeight="1" x14ac:dyDescent="0.2">
      <c r="A20" s="107"/>
      <c r="B20" s="104"/>
      <c r="C20" s="107"/>
      <c r="D20" s="104"/>
      <c r="E20" s="18">
        <v>2</v>
      </c>
      <c r="F20" s="122" t="s">
        <v>139</v>
      </c>
      <c r="G20" s="118"/>
      <c r="H20" s="95"/>
      <c r="I20" s="18" t="s">
        <v>137</v>
      </c>
      <c r="J20" s="163" t="s">
        <v>140</v>
      </c>
      <c r="K20" s="118"/>
      <c r="L20" s="95"/>
      <c r="M20" s="17" t="s">
        <v>26</v>
      </c>
      <c r="N20" s="1"/>
      <c r="O20" s="1"/>
      <c r="P20" s="1"/>
      <c r="Q20" s="1"/>
      <c r="R20" s="1"/>
      <c r="S20" s="1"/>
      <c r="T20" s="1"/>
      <c r="U20" s="1"/>
      <c r="V20" s="1"/>
      <c r="W20" s="1"/>
    </row>
    <row r="21" spans="1:23" ht="13.5" customHeight="1" x14ac:dyDescent="0.2">
      <c r="A21" s="12"/>
      <c r="B21" s="1"/>
      <c r="C21" s="1"/>
      <c r="D21" s="1"/>
      <c r="E21" s="1"/>
      <c r="F21" s="1"/>
      <c r="G21" s="1"/>
      <c r="H21" s="1"/>
      <c r="I21" s="1"/>
      <c r="J21" s="1"/>
      <c r="K21" s="1"/>
      <c r="L21" s="1"/>
      <c r="M21" s="13"/>
      <c r="N21" s="1"/>
      <c r="O21" s="2" t="s">
        <v>56</v>
      </c>
      <c r="P21" s="1"/>
      <c r="Q21" s="1"/>
      <c r="R21" s="1"/>
      <c r="S21" s="1"/>
      <c r="T21" s="1"/>
      <c r="U21" s="1"/>
      <c r="V21" s="1"/>
      <c r="W21" s="1"/>
    </row>
    <row r="22" spans="1:23" ht="13.5" customHeight="1" x14ac:dyDescent="0.2">
      <c r="A22" s="15" t="s">
        <v>57</v>
      </c>
      <c r="B22" s="19" t="s">
        <v>5</v>
      </c>
      <c r="C22" s="20" t="s">
        <v>58</v>
      </c>
      <c r="D22" s="19" t="s">
        <v>20</v>
      </c>
      <c r="E22" s="15" t="s">
        <v>59</v>
      </c>
      <c r="F22" s="59">
        <v>0.42</v>
      </c>
      <c r="G22" s="15" t="s">
        <v>60</v>
      </c>
      <c r="H22" s="22" t="s">
        <v>61</v>
      </c>
      <c r="I22" s="15" t="s">
        <v>62</v>
      </c>
      <c r="J22" s="23" t="s">
        <v>61</v>
      </c>
      <c r="K22" s="15" t="s">
        <v>63</v>
      </c>
      <c r="L22" s="121" t="s">
        <v>61</v>
      </c>
      <c r="M22" s="95"/>
      <c r="N22" s="1"/>
      <c r="O22" s="60" t="s">
        <v>64</v>
      </c>
      <c r="P22" s="1"/>
      <c r="Q22" s="1"/>
      <c r="R22" s="1"/>
      <c r="S22" s="1"/>
      <c r="T22" s="1"/>
      <c r="U22" s="1"/>
      <c r="V22" s="1"/>
      <c r="W22" s="1"/>
    </row>
    <row r="23" spans="1:23" ht="13.5" customHeight="1" x14ac:dyDescent="0.2">
      <c r="A23" s="108" t="s">
        <v>65</v>
      </c>
      <c r="B23" s="110" t="s">
        <v>32</v>
      </c>
      <c r="C23" s="108" t="s">
        <v>66</v>
      </c>
      <c r="D23" s="110" t="s">
        <v>32</v>
      </c>
      <c r="E23" s="108" t="s">
        <v>67</v>
      </c>
      <c r="F23" s="61" t="s">
        <v>68</v>
      </c>
      <c r="G23" s="62">
        <v>2020</v>
      </c>
      <c r="H23" s="62">
        <v>2021</v>
      </c>
      <c r="I23" s="62">
        <v>2022</v>
      </c>
      <c r="J23" s="62">
        <v>2023</v>
      </c>
      <c r="K23" s="62">
        <v>2024</v>
      </c>
      <c r="L23" s="149" t="s">
        <v>69</v>
      </c>
      <c r="M23" s="95"/>
      <c r="N23" s="1"/>
      <c r="O23" s="60" t="s">
        <v>70</v>
      </c>
      <c r="P23" s="1"/>
      <c r="Q23" s="1"/>
      <c r="R23" s="1"/>
      <c r="S23" s="1"/>
      <c r="T23" s="1"/>
      <c r="U23" s="1"/>
      <c r="V23" s="1"/>
      <c r="W23" s="1"/>
    </row>
    <row r="24" spans="1:23" ht="13.5" customHeight="1" x14ac:dyDescent="0.2">
      <c r="A24" s="109"/>
      <c r="B24" s="111"/>
      <c r="C24" s="109"/>
      <c r="D24" s="111"/>
      <c r="E24" s="112"/>
      <c r="F24" s="27" t="s">
        <v>71</v>
      </c>
      <c r="G24" s="63" t="s">
        <v>61</v>
      </c>
      <c r="H24" s="63" t="s">
        <v>61</v>
      </c>
      <c r="I24" s="63" t="s">
        <v>61</v>
      </c>
      <c r="J24" s="63" t="s">
        <v>61</v>
      </c>
      <c r="K24" s="63" t="s">
        <v>61</v>
      </c>
      <c r="L24" s="63" t="s">
        <v>61</v>
      </c>
      <c r="M24" s="63" t="s">
        <v>61</v>
      </c>
      <c r="N24" s="1"/>
      <c r="O24" s="60" t="s">
        <v>72</v>
      </c>
      <c r="P24" s="1"/>
      <c r="Q24" s="1"/>
      <c r="R24" s="1"/>
      <c r="S24" s="1"/>
      <c r="T24" s="1"/>
      <c r="U24" s="1"/>
      <c r="V24" s="1"/>
      <c r="W24" s="1"/>
    </row>
    <row r="25" spans="1:23" ht="13.5" customHeight="1" x14ac:dyDescent="0.2">
      <c r="A25" s="28"/>
      <c r="B25" s="29"/>
      <c r="C25" s="30"/>
      <c r="D25" s="30"/>
      <c r="E25" s="109"/>
      <c r="F25" s="31" t="s">
        <v>73</v>
      </c>
      <c r="G25" s="63" t="s">
        <v>61</v>
      </c>
      <c r="H25" s="63" t="s">
        <v>61</v>
      </c>
      <c r="I25" s="63" t="s">
        <v>61</v>
      </c>
      <c r="J25" s="63" t="s">
        <v>61</v>
      </c>
      <c r="K25" s="63" t="s">
        <v>61</v>
      </c>
      <c r="L25" s="63" t="s">
        <v>61</v>
      </c>
      <c r="M25" s="63" t="s">
        <v>61</v>
      </c>
      <c r="N25" s="1"/>
      <c r="O25" s="60"/>
      <c r="P25" s="1"/>
      <c r="Q25" s="1"/>
      <c r="R25" s="1"/>
      <c r="S25" s="1"/>
      <c r="T25" s="1"/>
      <c r="U25" s="1"/>
      <c r="V25" s="1"/>
      <c r="W25" s="1"/>
    </row>
    <row r="26" spans="1:23" ht="13.5" customHeight="1" x14ac:dyDescent="0.2">
      <c r="A26" s="12"/>
      <c r="B26" s="1"/>
      <c r="C26" s="1"/>
      <c r="D26" s="64"/>
      <c r="E26" s="1"/>
      <c r="F26" s="1"/>
      <c r="G26" s="1"/>
      <c r="H26" s="1"/>
      <c r="I26" s="1"/>
      <c r="J26" s="1"/>
      <c r="K26" s="1"/>
      <c r="L26" s="1"/>
      <c r="M26" s="13"/>
      <c r="N26" s="1"/>
      <c r="O26" s="60"/>
      <c r="P26" s="1"/>
      <c r="Q26" s="1"/>
      <c r="R26" s="1"/>
      <c r="S26" s="1"/>
      <c r="T26" s="1"/>
      <c r="U26" s="1"/>
      <c r="V26" s="1"/>
      <c r="W26" s="1"/>
    </row>
    <row r="27" spans="1:23" ht="13.5" customHeight="1" x14ac:dyDescent="0.2">
      <c r="A27" s="113" t="s">
        <v>76</v>
      </c>
      <c r="B27" s="98"/>
      <c r="C27" s="100"/>
      <c r="D27" s="146" t="s">
        <v>77</v>
      </c>
      <c r="E27" s="125"/>
      <c r="F27" s="159" t="s">
        <v>141</v>
      </c>
      <c r="G27" s="124"/>
      <c r="H27" s="125"/>
      <c r="I27" s="150" t="s">
        <v>142</v>
      </c>
      <c r="J27" s="98"/>
      <c r="K27" s="98"/>
      <c r="L27" s="98"/>
      <c r="M27" s="100"/>
      <c r="N27" s="1"/>
      <c r="O27" s="60" t="s">
        <v>74</v>
      </c>
      <c r="P27" s="1"/>
      <c r="Q27" s="1"/>
      <c r="R27" s="1"/>
      <c r="S27" s="1"/>
      <c r="T27" s="1"/>
      <c r="U27" s="1"/>
      <c r="V27" s="1"/>
      <c r="W27" s="1"/>
    </row>
    <row r="28" spans="1:23" ht="13.5" customHeight="1" x14ac:dyDescent="0.2">
      <c r="A28" s="106"/>
      <c r="B28" s="114"/>
      <c r="C28" s="102"/>
      <c r="D28" s="147" t="s">
        <v>81</v>
      </c>
      <c r="E28" s="160"/>
      <c r="F28" s="65">
        <v>0.3</v>
      </c>
      <c r="G28" s="66" t="s">
        <v>78</v>
      </c>
      <c r="H28" s="67" t="s">
        <v>143</v>
      </c>
      <c r="I28" s="151" t="s">
        <v>144</v>
      </c>
      <c r="J28" s="135"/>
      <c r="K28" s="135"/>
      <c r="L28" s="135"/>
      <c r="M28" s="152"/>
      <c r="N28" s="1"/>
      <c r="O28" s="60" t="s">
        <v>80</v>
      </c>
      <c r="P28" s="1"/>
      <c r="Q28" s="1"/>
      <c r="R28" s="1"/>
      <c r="S28" s="1"/>
      <c r="T28" s="1"/>
      <c r="U28" s="1"/>
      <c r="V28" s="1"/>
      <c r="W28" s="1"/>
    </row>
    <row r="29" spans="1:23" ht="13.5" customHeight="1" x14ac:dyDescent="0.2">
      <c r="A29" s="107"/>
      <c r="B29" s="111"/>
      <c r="C29" s="104"/>
      <c r="D29" s="115" t="s">
        <v>83</v>
      </c>
      <c r="E29" s="95"/>
      <c r="F29" s="153" t="s">
        <v>145</v>
      </c>
      <c r="G29" s="154"/>
      <c r="H29" s="155"/>
      <c r="I29" s="103"/>
      <c r="J29" s="111"/>
      <c r="K29" s="111"/>
      <c r="L29" s="111"/>
      <c r="M29" s="104"/>
      <c r="N29" s="1"/>
      <c r="O29" s="60" t="s">
        <v>82</v>
      </c>
      <c r="P29" s="1"/>
      <c r="Q29" s="1"/>
      <c r="R29" s="1"/>
      <c r="S29" s="1"/>
      <c r="T29" s="1"/>
      <c r="U29" s="1"/>
      <c r="V29" s="1"/>
      <c r="W29" s="1"/>
    </row>
    <row r="30" spans="1:23" ht="12.75" customHeight="1" x14ac:dyDescent="0.2">
      <c r="A30" s="12"/>
      <c r="B30" s="1"/>
      <c r="C30" s="1"/>
      <c r="D30" s="1"/>
      <c r="E30" s="1"/>
      <c r="F30" s="1"/>
      <c r="G30" s="1"/>
      <c r="H30" s="1"/>
      <c r="I30" s="1"/>
      <c r="J30" s="1"/>
      <c r="K30" s="1"/>
      <c r="L30" s="1"/>
      <c r="M30" s="13"/>
      <c r="N30" s="1"/>
      <c r="O30" s="60" t="s">
        <v>11</v>
      </c>
      <c r="P30" s="1"/>
      <c r="Q30" s="1"/>
      <c r="R30" s="1"/>
      <c r="S30" s="1"/>
      <c r="T30" s="1"/>
      <c r="U30" s="1"/>
      <c r="V30" s="1"/>
      <c r="W30" s="1"/>
    </row>
    <row r="31" spans="1:23" ht="13.5" customHeight="1" x14ac:dyDescent="0.2">
      <c r="A31" s="1"/>
      <c r="B31" s="1"/>
      <c r="C31" s="1"/>
      <c r="D31" s="1"/>
      <c r="E31" s="1"/>
      <c r="F31" s="1"/>
      <c r="G31" s="1"/>
      <c r="H31" s="1"/>
      <c r="I31" s="1"/>
      <c r="J31" s="1"/>
      <c r="K31" s="1"/>
      <c r="L31" s="1"/>
      <c r="M31" s="1"/>
      <c r="N31" s="1"/>
      <c r="O31" s="60" t="s">
        <v>84</v>
      </c>
      <c r="P31" s="1"/>
      <c r="Q31" s="1"/>
      <c r="R31" s="1"/>
      <c r="S31" s="1"/>
      <c r="T31" s="1"/>
      <c r="U31" s="1"/>
      <c r="V31" s="1"/>
      <c r="W31" s="1"/>
    </row>
    <row r="32" spans="1:23" ht="13.5" customHeight="1" thickBot="1" x14ac:dyDescent="0.25">
      <c r="A32" s="156" t="s">
        <v>85</v>
      </c>
      <c r="B32" s="118"/>
      <c r="C32" s="118"/>
      <c r="D32" s="118"/>
      <c r="E32" s="118"/>
      <c r="F32" s="118"/>
      <c r="G32" s="118"/>
      <c r="H32" s="118"/>
      <c r="I32" s="118"/>
      <c r="J32" s="118"/>
      <c r="K32" s="118"/>
      <c r="L32" s="118"/>
      <c r="M32" s="95"/>
      <c r="N32" s="1"/>
      <c r="O32" s="60" t="s">
        <v>86</v>
      </c>
      <c r="P32" s="1"/>
      <c r="Q32" s="1"/>
      <c r="R32" s="1"/>
      <c r="S32" s="1"/>
      <c r="T32" s="1"/>
      <c r="U32" s="1"/>
      <c r="V32" s="1"/>
      <c r="W32" s="1"/>
    </row>
    <row r="33" spans="1:23" ht="27" customHeight="1" thickBot="1" x14ac:dyDescent="0.25">
      <c r="A33" s="47"/>
      <c r="B33" s="74"/>
      <c r="C33" s="74"/>
      <c r="D33" s="74"/>
      <c r="E33" s="74"/>
      <c r="F33" s="74"/>
      <c r="G33" s="74"/>
      <c r="H33" s="68"/>
      <c r="I33" s="68"/>
      <c r="J33" s="68"/>
      <c r="K33" s="68"/>
      <c r="L33" s="68"/>
      <c r="M33" s="69"/>
      <c r="N33" s="1"/>
      <c r="O33" s="60"/>
      <c r="P33" s="1"/>
      <c r="Q33" s="1"/>
      <c r="R33" s="1"/>
      <c r="S33" s="1"/>
      <c r="T33" s="1"/>
      <c r="U33" s="1"/>
      <c r="V33" s="1"/>
      <c r="W33" s="1"/>
    </row>
    <row r="34" spans="1:23" ht="27" customHeight="1" thickBot="1" x14ac:dyDescent="0.25">
      <c r="A34" s="47"/>
      <c r="B34" s="77" t="s">
        <v>88</v>
      </c>
      <c r="C34" s="78" t="s">
        <v>89</v>
      </c>
      <c r="D34" s="78" t="s">
        <v>139</v>
      </c>
      <c r="E34" s="78" t="s">
        <v>136</v>
      </c>
      <c r="F34" s="78" t="s">
        <v>90</v>
      </c>
      <c r="G34" s="79" t="s">
        <v>91</v>
      </c>
      <c r="H34" s="1"/>
      <c r="I34" s="1"/>
      <c r="J34" s="1"/>
      <c r="K34" s="1"/>
      <c r="L34" s="1"/>
      <c r="M34" s="49"/>
      <c r="N34" s="1"/>
      <c r="O34" s="60" t="s">
        <v>87</v>
      </c>
      <c r="P34" s="1"/>
      <c r="Q34" s="1"/>
      <c r="R34" s="1"/>
      <c r="S34" s="1"/>
      <c r="T34" s="1"/>
      <c r="U34" s="1"/>
      <c r="V34" s="1"/>
      <c r="W34" s="1"/>
    </row>
    <row r="35" spans="1:23" ht="27" customHeight="1" x14ac:dyDescent="0.2">
      <c r="A35" s="47"/>
      <c r="B35" s="80" t="s">
        <v>93</v>
      </c>
      <c r="C35" s="75">
        <v>0.42</v>
      </c>
      <c r="D35" s="85">
        <v>59.5</v>
      </c>
      <c r="E35" s="85">
        <v>146</v>
      </c>
      <c r="F35" s="164">
        <v>0.71075143384854678</v>
      </c>
      <c r="G35" s="166">
        <v>0.42306632967175406</v>
      </c>
      <c r="H35" s="1"/>
      <c r="I35" s="1"/>
      <c r="J35" s="1"/>
      <c r="K35" s="1"/>
      <c r="L35" s="1"/>
      <c r="M35" s="49"/>
      <c r="N35" s="1"/>
      <c r="O35" s="60" t="s">
        <v>92</v>
      </c>
      <c r="P35" s="1"/>
      <c r="Q35" s="1"/>
      <c r="R35" s="1"/>
      <c r="S35" s="1"/>
      <c r="T35" s="1"/>
      <c r="U35" s="1"/>
      <c r="V35" s="1"/>
      <c r="W35" s="1"/>
    </row>
    <row r="36" spans="1:23" ht="27" customHeight="1" x14ac:dyDescent="0.2">
      <c r="A36" s="47"/>
      <c r="B36" s="80" t="s">
        <v>95</v>
      </c>
      <c r="C36" s="75">
        <v>0.42</v>
      </c>
      <c r="D36" s="85">
        <v>71.099999999999994</v>
      </c>
      <c r="E36" s="85">
        <v>29.05</v>
      </c>
      <c r="F36" s="167">
        <v>0.29006490264603096</v>
      </c>
      <c r="G36" s="168">
        <v>0.59572400981820106</v>
      </c>
      <c r="H36" s="1"/>
      <c r="I36" s="1"/>
      <c r="J36" s="1"/>
      <c r="K36" s="1"/>
      <c r="L36" s="1"/>
      <c r="M36" s="49"/>
      <c r="N36" s="1"/>
      <c r="O36" s="60"/>
      <c r="P36" s="1"/>
      <c r="Q36" s="1"/>
      <c r="R36" s="1"/>
      <c r="S36" s="1"/>
      <c r="T36" s="1"/>
      <c r="U36" s="1"/>
      <c r="V36" s="1"/>
      <c r="W36" s="1"/>
    </row>
    <row r="37" spans="1:23" ht="27" customHeight="1" x14ac:dyDescent="0.2">
      <c r="A37" s="47"/>
      <c r="B37" s="80" t="s">
        <v>97</v>
      </c>
      <c r="C37" s="75">
        <v>0.42</v>
      </c>
      <c r="D37" s="85">
        <v>146.69</v>
      </c>
      <c r="E37" s="85">
        <v>75.7</v>
      </c>
      <c r="F37" s="167">
        <v>0.34039300328252176</v>
      </c>
      <c r="G37" s="168">
        <v>0.79833889272446401</v>
      </c>
      <c r="H37" s="1"/>
      <c r="I37" s="1"/>
      <c r="J37" s="1"/>
      <c r="K37" s="1"/>
      <c r="L37" s="1"/>
      <c r="M37" s="49"/>
      <c r="N37" s="1"/>
      <c r="O37" s="60"/>
      <c r="P37" s="1"/>
      <c r="Q37" s="1"/>
      <c r="R37" s="1"/>
      <c r="S37" s="1"/>
      <c r="T37" s="1"/>
      <c r="U37" s="1"/>
      <c r="V37" s="1"/>
      <c r="W37" s="1"/>
    </row>
    <row r="38" spans="1:23" ht="27" customHeight="1" thickBot="1" x14ac:dyDescent="0.25">
      <c r="A38" s="12"/>
      <c r="B38" s="82" t="s">
        <v>99</v>
      </c>
      <c r="C38" s="92">
        <v>0.42</v>
      </c>
      <c r="D38" s="93">
        <v>55.74</v>
      </c>
      <c r="E38" s="93">
        <v>30.5</v>
      </c>
      <c r="F38" s="169">
        <v>0.42615403757621001</v>
      </c>
      <c r="G38" s="170">
        <v>1.052002010329351</v>
      </c>
      <c r="H38" s="1"/>
      <c r="I38" s="1"/>
      <c r="J38" s="1"/>
      <c r="K38" s="1"/>
      <c r="L38" s="1"/>
      <c r="M38" s="13"/>
      <c r="N38" s="1"/>
      <c r="O38" s="52" t="s">
        <v>19</v>
      </c>
      <c r="P38" s="1"/>
      <c r="Q38" s="1"/>
      <c r="R38" s="1"/>
      <c r="S38" s="1"/>
      <c r="T38" s="1"/>
      <c r="U38" s="1"/>
      <c r="V38" s="1"/>
      <c r="W38" s="1"/>
    </row>
    <row r="39" spans="1:23" ht="27" customHeight="1" thickBot="1" x14ac:dyDescent="0.25">
      <c r="A39" s="12"/>
      <c r="B39" s="1"/>
      <c r="C39" s="73"/>
      <c r="D39" s="1"/>
      <c r="E39" s="1"/>
      <c r="F39" s="70"/>
      <c r="G39" s="1"/>
      <c r="H39" s="1"/>
      <c r="I39" s="1"/>
      <c r="J39" s="1"/>
      <c r="K39" s="1"/>
      <c r="L39" s="1"/>
      <c r="M39" s="13"/>
      <c r="N39" s="1"/>
      <c r="O39" s="52" t="s">
        <v>102</v>
      </c>
      <c r="P39" s="1"/>
      <c r="Q39" s="1"/>
      <c r="R39" s="1"/>
      <c r="S39" s="1"/>
      <c r="T39" s="1"/>
      <c r="U39" s="1"/>
      <c r="V39" s="1"/>
      <c r="W39" s="1"/>
    </row>
    <row r="40" spans="1:23" ht="13.5" customHeight="1" x14ac:dyDescent="0.2">
      <c r="A40" s="156" t="s">
        <v>116</v>
      </c>
      <c r="B40" s="118"/>
      <c r="C40" s="118"/>
      <c r="D40" s="118"/>
      <c r="E40" s="118"/>
      <c r="F40" s="118"/>
      <c r="G40" s="118"/>
      <c r="H40" s="118"/>
      <c r="I40" s="118"/>
      <c r="J40" s="118"/>
      <c r="K40" s="118"/>
      <c r="L40" s="118"/>
      <c r="M40" s="95"/>
      <c r="N40" s="1"/>
      <c r="O40" s="1" t="s">
        <v>146</v>
      </c>
      <c r="P40" s="1"/>
      <c r="Q40" s="1"/>
      <c r="R40" s="1"/>
      <c r="S40" s="1"/>
      <c r="T40" s="1"/>
      <c r="U40" s="1"/>
      <c r="V40" s="1"/>
      <c r="W40" s="1"/>
    </row>
    <row r="41" spans="1:23" ht="13.5" customHeight="1" x14ac:dyDescent="0.2">
      <c r="A41" s="12"/>
      <c r="B41" s="1"/>
      <c r="C41" s="1"/>
      <c r="D41" s="1"/>
      <c r="E41" s="1"/>
      <c r="F41" s="1"/>
      <c r="G41" s="1"/>
      <c r="H41" s="1"/>
      <c r="I41" s="1"/>
      <c r="J41" s="1"/>
      <c r="K41" s="1"/>
      <c r="L41" s="1"/>
      <c r="M41" s="13"/>
      <c r="N41" s="1"/>
      <c r="O41" s="1" t="s">
        <v>147</v>
      </c>
      <c r="P41" s="1"/>
      <c r="Q41" s="1"/>
      <c r="R41" s="1"/>
      <c r="S41" s="1"/>
      <c r="T41" s="1"/>
      <c r="U41" s="1"/>
      <c r="V41" s="1"/>
      <c r="W41" s="1"/>
    </row>
    <row r="42" spans="1:23" ht="13.5" customHeight="1" x14ac:dyDescent="0.2">
      <c r="A42" s="108" t="s">
        <v>119</v>
      </c>
      <c r="B42" s="113" t="s">
        <v>120</v>
      </c>
      <c r="C42" s="98"/>
      <c r="D42" s="98"/>
      <c r="E42" s="100"/>
      <c r="F42" s="94" t="s">
        <v>121</v>
      </c>
      <c r="G42" s="95"/>
      <c r="H42" s="113" t="s">
        <v>122</v>
      </c>
      <c r="I42" s="98"/>
      <c r="J42" s="98"/>
      <c r="K42" s="98"/>
      <c r="L42" s="98"/>
      <c r="M42" s="100"/>
      <c r="N42" s="1"/>
      <c r="O42" s="1" t="s">
        <v>148</v>
      </c>
      <c r="P42" s="1"/>
      <c r="Q42" s="1"/>
      <c r="R42" s="1"/>
      <c r="S42" s="1"/>
      <c r="T42" s="1"/>
      <c r="U42" s="1"/>
      <c r="V42" s="1"/>
      <c r="W42" s="1"/>
    </row>
    <row r="43" spans="1:23" ht="13.5" customHeight="1" thickBot="1" x14ac:dyDescent="0.25">
      <c r="A43" s="109"/>
      <c r="B43" s="107"/>
      <c r="C43" s="111"/>
      <c r="D43" s="111"/>
      <c r="E43" s="104"/>
      <c r="F43" s="15" t="s">
        <v>123</v>
      </c>
      <c r="G43" s="16" t="s">
        <v>124</v>
      </c>
      <c r="H43" s="107"/>
      <c r="I43" s="111"/>
      <c r="J43" s="111"/>
      <c r="K43" s="111"/>
      <c r="L43" s="111"/>
      <c r="M43" s="104"/>
      <c r="N43" s="1"/>
      <c r="O43" s="1" t="s">
        <v>34</v>
      </c>
      <c r="P43" s="1"/>
      <c r="Q43" s="1"/>
      <c r="R43" s="1"/>
      <c r="S43" s="1"/>
      <c r="T43" s="1"/>
      <c r="U43" s="1"/>
      <c r="V43" s="1"/>
      <c r="W43" s="1"/>
    </row>
    <row r="44" spans="1:23" ht="181.5" customHeight="1" thickBot="1" x14ac:dyDescent="0.25">
      <c r="A44" s="54" t="s">
        <v>93</v>
      </c>
      <c r="B44" s="148" t="s">
        <v>155</v>
      </c>
      <c r="C44" s="148"/>
      <c r="D44" s="148"/>
      <c r="E44" s="148"/>
      <c r="F44" s="55"/>
      <c r="G44" s="56" t="s">
        <v>156</v>
      </c>
      <c r="H44" s="133"/>
      <c r="I44" s="118"/>
      <c r="J44" s="118"/>
      <c r="K44" s="118"/>
      <c r="L44" s="118"/>
      <c r="M44" s="95"/>
      <c r="N44" s="1"/>
      <c r="O44" s="1"/>
      <c r="P44" s="1"/>
      <c r="Q44" s="1"/>
      <c r="R44" s="1"/>
      <c r="S44" s="1"/>
      <c r="T44" s="1"/>
      <c r="U44" s="1"/>
      <c r="V44" s="1"/>
      <c r="W44" s="1"/>
    </row>
    <row r="45" spans="1:23" ht="168" customHeight="1" thickBot="1" x14ac:dyDescent="0.25">
      <c r="A45" s="54" t="s">
        <v>95</v>
      </c>
      <c r="B45" s="148" t="s">
        <v>159</v>
      </c>
      <c r="C45" s="148"/>
      <c r="D45" s="148"/>
      <c r="E45" s="148"/>
      <c r="F45" s="55"/>
      <c r="G45" s="56" t="s">
        <v>156</v>
      </c>
      <c r="H45" s="133"/>
      <c r="I45" s="118"/>
      <c r="J45" s="118"/>
      <c r="K45" s="118"/>
      <c r="L45" s="118"/>
      <c r="M45" s="95"/>
      <c r="N45" s="1"/>
      <c r="O45" s="1"/>
      <c r="P45" s="1"/>
      <c r="Q45" s="1"/>
      <c r="R45" s="1"/>
      <c r="S45" s="1"/>
      <c r="T45" s="1"/>
      <c r="U45" s="1"/>
      <c r="V45" s="1"/>
      <c r="W45" s="1"/>
    </row>
    <row r="46" spans="1:23" ht="189" customHeight="1" thickBot="1" x14ac:dyDescent="0.25">
      <c r="A46" s="54" t="s">
        <v>125</v>
      </c>
      <c r="B46" s="148" t="s">
        <v>160</v>
      </c>
      <c r="C46" s="148"/>
      <c r="D46" s="148"/>
      <c r="E46" s="148"/>
      <c r="F46" s="55"/>
      <c r="G46" s="56" t="s">
        <v>156</v>
      </c>
      <c r="H46" s="133"/>
      <c r="I46" s="118"/>
      <c r="J46" s="118"/>
      <c r="K46" s="118"/>
      <c r="L46" s="118"/>
      <c r="M46" s="95"/>
      <c r="N46" s="1"/>
      <c r="O46" s="1"/>
      <c r="P46" s="1"/>
      <c r="Q46" s="1"/>
      <c r="R46" s="1"/>
      <c r="S46" s="1"/>
      <c r="T46" s="1"/>
      <c r="U46" s="1"/>
      <c r="V46" s="1"/>
      <c r="W46" s="1"/>
    </row>
    <row r="47" spans="1:23" ht="159.75" customHeight="1" thickBot="1" x14ac:dyDescent="0.25">
      <c r="A47" s="54" t="s">
        <v>99</v>
      </c>
      <c r="B47" s="165" t="s">
        <v>162</v>
      </c>
      <c r="C47" s="165"/>
      <c r="D47" s="165"/>
      <c r="E47" s="165"/>
      <c r="F47" s="55"/>
      <c r="G47" s="56" t="s">
        <v>156</v>
      </c>
      <c r="H47" s="133"/>
      <c r="I47" s="118"/>
      <c r="J47" s="118"/>
      <c r="K47" s="118"/>
      <c r="L47" s="118"/>
      <c r="M47" s="95"/>
      <c r="N47" s="1"/>
      <c r="O47" s="1"/>
      <c r="P47" s="1"/>
      <c r="Q47" s="1"/>
      <c r="R47" s="1"/>
      <c r="S47" s="1"/>
      <c r="T47" s="1"/>
      <c r="U47" s="1"/>
      <c r="V47" s="1"/>
      <c r="W47" s="1"/>
    </row>
    <row r="48" spans="1:23" ht="36" customHeight="1" thickBot="1" x14ac:dyDescent="0.25">
      <c r="A48" s="54" t="s">
        <v>126</v>
      </c>
      <c r="B48" s="165" t="s">
        <v>163</v>
      </c>
      <c r="C48" s="165"/>
      <c r="D48" s="165"/>
      <c r="E48" s="165"/>
      <c r="F48" s="55"/>
      <c r="G48" s="56"/>
      <c r="H48" s="133"/>
      <c r="I48" s="118"/>
      <c r="J48" s="118"/>
      <c r="K48" s="118"/>
      <c r="L48" s="118"/>
      <c r="M48" s="95"/>
      <c r="N48" s="1"/>
      <c r="O48" s="1"/>
      <c r="P48" s="1"/>
      <c r="Q48" s="1"/>
      <c r="R48" s="1"/>
      <c r="S48" s="1"/>
      <c r="T48" s="1"/>
      <c r="U48" s="1"/>
      <c r="V48" s="1"/>
      <c r="W48" s="1"/>
    </row>
    <row r="49" spans="1:23" ht="12.75" customHeight="1" x14ac:dyDescent="0.2">
      <c r="A49" s="1"/>
      <c r="B49" s="1"/>
      <c r="C49" s="1"/>
      <c r="D49" s="1"/>
      <c r="E49" s="1"/>
      <c r="F49" s="1"/>
      <c r="G49" s="1"/>
      <c r="H49" s="1"/>
      <c r="I49" s="1"/>
      <c r="J49" s="1"/>
      <c r="K49" s="1"/>
      <c r="L49" s="1"/>
      <c r="M49" s="1"/>
      <c r="N49" s="1"/>
      <c r="O49" s="1"/>
      <c r="P49" s="1"/>
      <c r="Q49" s="1"/>
      <c r="R49" s="1"/>
      <c r="S49" s="1"/>
      <c r="T49" s="1"/>
      <c r="U49" s="1"/>
      <c r="V49" s="1"/>
      <c r="W49" s="1"/>
    </row>
    <row r="50" spans="1:23" ht="12.75" customHeight="1" x14ac:dyDescent="0.2">
      <c r="A50" s="1"/>
      <c r="B50" s="1"/>
      <c r="C50" s="1"/>
      <c r="D50" s="1"/>
      <c r="E50" s="1"/>
      <c r="F50" s="1"/>
      <c r="G50" s="1"/>
      <c r="H50" s="1"/>
      <c r="I50" s="1"/>
      <c r="J50" s="1"/>
      <c r="K50" s="1"/>
      <c r="L50" s="1"/>
      <c r="M50" s="1"/>
      <c r="N50" s="1"/>
      <c r="O50" s="1"/>
      <c r="P50" s="1"/>
      <c r="Q50" s="1"/>
      <c r="R50" s="1"/>
      <c r="S50" s="1"/>
      <c r="T50" s="1"/>
      <c r="U50" s="1"/>
      <c r="V50" s="1"/>
      <c r="W50" s="1"/>
    </row>
    <row r="51" spans="1:23" ht="12.75" customHeight="1" x14ac:dyDescent="0.2">
      <c r="A51" s="1"/>
      <c r="B51" s="1"/>
      <c r="C51" s="1"/>
      <c r="D51" s="1"/>
      <c r="E51" s="1"/>
      <c r="F51" s="1"/>
      <c r="G51" s="1"/>
      <c r="H51" s="1"/>
      <c r="I51" s="1"/>
      <c r="J51" s="1"/>
      <c r="K51" s="1"/>
      <c r="L51" s="1"/>
      <c r="M51" s="1"/>
      <c r="N51" s="1"/>
      <c r="O51" s="1"/>
      <c r="P51" s="1"/>
      <c r="Q51" s="1"/>
      <c r="R51" s="1"/>
      <c r="S51" s="1"/>
      <c r="T51" s="1"/>
      <c r="U51" s="1"/>
      <c r="V51" s="1"/>
      <c r="W51" s="1"/>
    </row>
    <row r="52" spans="1:23" ht="12.75" customHeight="1" x14ac:dyDescent="0.2">
      <c r="A52" s="1"/>
      <c r="B52" s="1"/>
      <c r="C52" s="1"/>
      <c r="D52" s="1"/>
      <c r="E52" s="1"/>
      <c r="F52" s="1"/>
      <c r="G52" s="1"/>
      <c r="H52" s="1"/>
      <c r="I52" s="1"/>
      <c r="J52" s="1"/>
      <c r="K52" s="1"/>
      <c r="L52" s="1"/>
      <c r="M52" s="1"/>
      <c r="N52" s="1"/>
      <c r="O52" s="1"/>
      <c r="P52" s="1"/>
      <c r="Q52" s="1"/>
      <c r="R52" s="1"/>
      <c r="S52" s="1"/>
      <c r="T52" s="1"/>
      <c r="U52" s="1"/>
      <c r="V52" s="1"/>
      <c r="W52" s="1"/>
    </row>
    <row r="53" spans="1:23" ht="12.75" customHeight="1" x14ac:dyDescent="0.2">
      <c r="A53" s="1"/>
      <c r="B53" s="1"/>
      <c r="C53" s="1"/>
      <c r="D53" s="1"/>
      <c r="E53" s="1"/>
      <c r="F53" s="1"/>
      <c r="G53" s="1"/>
      <c r="H53" s="1"/>
      <c r="I53" s="1"/>
      <c r="J53" s="1"/>
      <c r="K53" s="1"/>
      <c r="L53" s="1"/>
      <c r="M53" s="1"/>
      <c r="N53" s="1"/>
      <c r="O53" s="1"/>
      <c r="P53" s="1"/>
      <c r="Q53" s="1"/>
      <c r="R53" s="1"/>
      <c r="S53" s="1"/>
      <c r="T53" s="1"/>
      <c r="U53" s="1"/>
      <c r="V53" s="1"/>
      <c r="W53" s="1"/>
    </row>
    <row r="54" spans="1:23" ht="12.75" customHeight="1" x14ac:dyDescent="0.2">
      <c r="A54" s="1"/>
      <c r="B54" s="1"/>
      <c r="C54" s="1"/>
      <c r="D54" s="1"/>
      <c r="E54" s="1"/>
      <c r="F54" s="1"/>
      <c r="G54" s="1"/>
      <c r="H54" s="1"/>
      <c r="I54" s="1"/>
      <c r="J54" s="1"/>
      <c r="K54" s="1"/>
      <c r="L54" s="1"/>
      <c r="M54" s="1"/>
      <c r="N54" s="1"/>
      <c r="O54" s="1"/>
      <c r="P54" s="1"/>
      <c r="Q54" s="1"/>
      <c r="R54" s="1"/>
      <c r="S54" s="1"/>
      <c r="T54" s="1"/>
      <c r="U54" s="1"/>
      <c r="V54" s="1"/>
      <c r="W54" s="1"/>
    </row>
    <row r="55" spans="1:23" ht="12.75" customHeight="1" x14ac:dyDescent="0.2">
      <c r="A55" s="1"/>
      <c r="B55" s="1"/>
      <c r="C55" s="1"/>
      <c r="D55" s="1"/>
      <c r="E55" s="1"/>
      <c r="F55" s="1"/>
      <c r="G55" s="1"/>
      <c r="H55" s="1"/>
      <c r="I55" s="1"/>
      <c r="J55" s="1"/>
      <c r="K55" s="1"/>
      <c r="L55" s="1"/>
      <c r="M55" s="1"/>
      <c r="N55" s="1"/>
      <c r="O55" s="1"/>
      <c r="P55" s="1"/>
      <c r="Q55" s="1"/>
      <c r="R55" s="1"/>
      <c r="S55" s="1"/>
      <c r="T55" s="1"/>
      <c r="U55" s="1"/>
      <c r="V55" s="1"/>
      <c r="W55" s="1"/>
    </row>
    <row r="56" spans="1:23" ht="12.75" customHeight="1" x14ac:dyDescent="0.2">
      <c r="A56" s="1"/>
      <c r="B56" s="1"/>
      <c r="C56" s="1"/>
      <c r="D56" s="1"/>
      <c r="E56" s="1"/>
      <c r="F56" s="1"/>
      <c r="G56" s="1"/>
      <c r="H56" s="1"/>
      <c r="I56" s="1"/>
      <c r="J56" s="1"/>
      <c r="K56" s="1"/>
      <c r="L56" s="1"/>
      <c r="M56" s="1"/>
      <c r="N56" s="1"/>
      <c r="O56" s="1"/>
      <c r="P56" s="1"/>
      <c r="Q56" s="1"/>
      <c r="R56" s="1"/>
      <c r="S56" s="1"/>
      <c r="T56" s="1"/>
      <c r="U56" s="1"/>
      <c r="V56" s="1"/>
      <c r="W56" s="1"/>
    </row>
    <row r="57" spans="1:23" ht="12.75" customHeight="1" x14ac:dyDescent="0.2">
      <c r="A57" s="1"/>
      <c r="B57" s="1"/>
      <c r="C57" s="1"/>
      <c r="D57" s="1"/>
      <c r="E57" s="1"/>
      <c r="F57" s="1"/>
      <c r="G57" s="1"/>
      <c r="H57" s="1"/>
      <c r="I57" s="1"/>
      <c r="J57" s="1"/>
      <c r="K57" s="1"/>
      <c r="L57" s="1"/>
      <c r="M57" s="1"/>
      <c r="N57" s="1"/>
      <c r="O57" s="1"/>
      <c r="P57" s="1"/>
      <c r="Q57" s="1"/>
      <c r="R57" s="1"/>
      <c r="S57" s="1"/>
      <c r="T57" s="1"/>
      <c r="U57" s="1"/>
      <c r="V57" s="1"/>
      <c r="W57" s="1"/>
    </row>
    <row r="58" spans="1:23" ht="12.75" customHeight="1" x14ac:dyDescent="0.2">
      <c r="A58" s="1"/>
      <c r="B58" s="1"/>
      <c r="C58" s="1"/>
      <c r="D58" s="1"/>
      <c r="E58" s="1"/>
      <c r="F58" s="1"/>
      <c r="G58" s="1"/>
      <c r="H58" s="1"/>
      <c r="I58" s="1"/>
      <c r="J58" s="1"/>
      <c r="K58" s="1"/>
      <c r="L58" s="1"/>
      <c r="M58" s="1"/>
      <c r="N58" s="1"/>
      <c r="O58" s="1"/>
      <c r="P58" s="1"/>
      <c r="Q58" s="1"/>
      <c r="R58" s="1"/>
      <c r="S58" s="1"/>
      <c r="T58" s="1"/>
      <c r="U58" s="1"/>
      <c r="V58" s="1"/>
      <c r="W58" s="1"/>
    </row>
    <row r="59" spans="1:23" ht="12.75" customHeight="1" x14ac:dyDescent="0.2">
      <c r="A59" s="1"/>
      <c r="B59" s="1"/>
      <c r="C59" s="1"/>
      <c r="D59" s="1"/>
      <c r="E59" s="1"/>
      <c r="F59" s="1"/>
      <c r="G59" s="1"/>
      <c r="H59" s="1"/>
      <c r="I59" s="1"/>
      <c r="J59" s="1"/>
      <c r="K59" s="1"/>
      <c r="L59" s="1"/>
      <c r="M59" s="1"/>
      <c r="N59" s="1"/>
      <c r="O59" s="1"/>
      <c r="P59" s="1"/>
      <c r="Q59" s="1"/>
      <c r="R59" s="1"/>
      <c r="S59" s="1"/>
      <c r="T59" s="1"/>
      <c r="U59" s="1"/>
      <c r="V59" s="1"/>
      <c r="W59" s="1"/>
    </row>
    <row r="60" spans="1:23" ht="12.75" customHeight="1" x14ac:dyDescent="0.2">
      <c r="A60" s="1"/>
      <c r="B60" s="1"/>
      <c r="C60" s="1"/>
      <c r="D60" s="1"/>
      <c r="E60" s="1"/>
      <c r="F60" s="1"/>
      <c r="G60" s="1"/>
      <c r="H60" s="1"/>
      <c r="I60" s="1"/>
      <c r="J60" s="1"/>
      <c r="K60" s="1"/>
      <c r="L60" s="1"/>
      <c r="M60" s="1"/>
      <c r="N60" s="1"/>
      <c r="O60" s="1"/>
      <c r="P60" s="1"/>
      <c r="Q60" s="1"/>
      <c r="R60" s="1"/>
      <c r="S60" s="1"/>
      <c r="T60" s="1"/>
      <c r="U60" s="1"/>
      <c r="V60" s="1"/>
      <c r="W60" s="1"/>
    </row>
    <row r="61" spans="1:23" ht="15" customHeight="1" x14ac:dyDescent="0.2">
      <c r="A61" s="1"/>
      <c r="B61" s="1"/>
      <c r="C61" s="1"/>
      <c r="D61" s="1"/>
      <c r="E61" s="1"/>
      <c r="F61" s="134"/>
      <c r="G61" s="135"/>
      <c r="H61" s="136"/>
      <c r="I61" s="57" t="s">
        <v>127</v>
      </c>
      <c r="J61" s="1"/>
      <c r="K61" s="58"/>
      <c r="L61" s="1"/>
      <c r="M61" s="1"/>
      <c r="N61" s="1"/>
      <c r="O61" s="1"/>
      <c r="P61" s="1"/>
      <c r="Q61" s="1"/>
      <c r="R61" s="1"/>
      <c r="S61" s="1"/>
      <c r="T61" s="1"/>
      <c r="U61" s="1"/>
      <c r="V61" s="1"/>
      <c r="W61" s="1"/>
    </row>
    <row r="62" spans="1:23" ht="15" customHeight="1" x14ac:dyDescent="0.2">
      <c r="A62" s="1"/>
      <c r="B62" s="1"/>
      <c r="C62" s="1"/>
      <c r="D62" s="1"/>
      <c r="E62" s="1"/>
      <c r="F62" s="137"/>
      <c r="G62" s="138"/>
      <c r="H62" s="139"/>
      <c r="I62" s="57" t="s">
        <v>128</v>
      </c>
      <c r="J62" s="1"/>
      <c r="K62" s="58"/>
      <c r="L62" s="1"/>
      <c r="M62" s="1"/>
      <c r="N62" s="1"/>
      <c r="O62" s="1"/>
      <c r="P62" s="1"/>
      <c r="Q62" s="1"/>
      <c r="R62" s="1"/>
      <c r="S62" s="1"/>
      <c r="T62" s="1"/>
      <c r="U62" s="1"/>
      <c r="V62" s="1"/>
      <c r="W62" s="1"/>
    </row>
    <row r="63" spans="1:23" ht="15" customHeight="1" x14ac:dyDescent="0.2">
      <c r="A63" s="1"/>
      <c r="B63" s="1"/>
      <c r="C63" s="1"/>
      <c r="D63" s="1"/>
      <c r="E63" s="1"/>
      <c r="F63" s="144"/>
      <c r="G63" s="131"/>
      <c r="H63" s="132"/>
      <c r="I63" s="57" t="s">
        <v>129</v>
      </c>
      <c r="J63" s="1"/>
      <c r="K63" s="58"/>
      <c r="L63" s="1"/>
      <c r="M63" s="1"/>
      <c r="N63" s="1"/>
      <c r="O63" s="1"/>
      <c r="P63" s="1"/>
      <c r="Q63" s="1"/>
      <c r="R63" s="1"/>
      <c r="S63" s="1"/>
      <c r="T63" s="1"/>
      <c r="U63" s="1"/>
      <c r="V63" s="1"/>
      <c r="W63" s="1"/>
    </row>
    <row r="64" spans="1:23" ht="15" customHeight="1" x14ac:dyDescent="0.2">
      <c r="A64" s="1"/>
      <c r="B64" s="1"/>
      <c r="C64" s="1"/>
      <c r="D64" s="1"/>
      <c r="E64" s="1"/>
      <c r="F64" s="134"/>
      <c r="G64" s="135"/>
      <c r="H64" s="136"/>
      <c r="I64" s="1"/>
      <c r="J64" s="1"/>
      <c r="K64" s="58"/>
      <c r="L64" s="1"/>
      <c r="M64" s="1"/>
      <c r="N64" s="1"/>
      <c r="O64" s="1"/>
      <c r="P64" s="1"/>
      <c r="Q64" s="1"/>
      <c r="R64" s="1"/>
      <c r="S64" s="1"/>
      <c r="T64" s="1"/>
      <c r="U64" s="1"/>
      <c r="V64" s="1"/>
      <c r="W64" s="1"/>
    </row>
    <row r="65" spans="1:23" ht="15" customHeight="1" x14ac:dyDescent="0.2">
      <c r="A65" s="1"/>
      <c r="B65" s="1"/>
      <c r="C65" s="1"/>
      <c r="D65" s="1"/>
      <c r="E65" s="1"/>
      <c r="F65" s="137"/>
      <c r="G65" s="138"/>
      <c r="H65" s="139"/>
      <c r="I65" s="1"/>
      <c r="J65" s="1"/>
      <c r="K65" s="58"/>
      <c r="L65" s="1"/>
      <c r="M65" s="1"/>
      <c r="N65" s="1"/>
      <c r="O65" s="1"/>
      <c r="P65" s="1"/>
      <c r="Q65" s="1"/>
      <c r="R65" s="1"/>
      <c r="S65" s="1"/>
      <c r="T65" s="1"/>
      <c r="U65" s="1"/>
      <c r="V65" s="1"/>
      <c r="W65" s="1"/>
    </row>
    <row r="66" spans="1:23" ht="15" customHeight="1" x14ac:dyDescent="0.2">
      <c r="A66" s="1"/>
      <c r="B66" s="1"/>
      <c r="C66" s="1"/>
      <c r="D66" s="1"/>
      <c r="E66" s="1"/>
      <c r="F66" s="1"/>
      <c r="G66" s="1"/>
      <c r="H66" s="1"/>
      <c r="I66" s="1"/>
      <c r="J66" s="1"/>
      <c r="K66" s="58"/>
      <c r="L66" s="1"/>
      <c r="M66" s="1"/>
      <c r="N66" s="1"/>
      <c r="O66" s="1"/>
      <c r="P66" s="1"/>
      <c r="Q66" s="1"/>
      <c r="R66" s="1"/>
      <c r="S66" s="1"/>
      <c r="T66" s="1"/>
      <c r="U66" s="1"/>
      <c r="V66" s="1"/>
      <c r="W66" s="1"/>
    </row>
    <row r="67" spans="1:23" ht="15" customHeight="1" x14ac:dyDescent="0.2">
      <c r="A67" s="1"/>
      <c r="B67" s="1"/>
      <c r="C67" s="1"/>
      <c r="D67" s="1"/>
      <c r="E67" s="1"/>
      <c r="F67" s="1"/>
      <c r="G67" s="1"/>
      <c r="H67" s="1"/>
      <c r="I67" s="1"/>
      <c r="J67" s="1"/>
      <c r="K67" s="58"/>
      <c r="L67" s="1"/>
      <c r="M67" s="1"/>
      <c r="N67" s="1"/>
      <c r="O67" s="1"/>
      <c r="P67" s="1"/>
      <c r="Q67" s="1"/>
      <c r="R67" s="1"/>
      <c r="S67" s="1"/>
      <c r="T67" s="1"/>
      <c r="U67" s="1"/>
      <c r="V67" s="1"/>
      <c r="W67" s="1"/>
    </row>
    <row r="68" spans="1:23" ht="15" customHeight="1" x14ac:dyDescent="0.2">
      <c r="A68" s="1"/>
      <c r="B68" s="1"/>
      <c r="C68" s="1"/>
      <c r="D68" s="1"/>
      <c r="E68" s="1"/>
      <c r="F68" s="1"/>
      <c r="G68" s="1"/>
      <c r="H68" s="1"/>
      <c r="I68" s="1"/>
      <c r="J68" s="1"/>
      <c r="K68" s="58"/>
      <c r="L68" s="1"/>
      <c r="M68" s="1"/>
      <c r="N68" s="1"/>
      <c r="O68" s="1"/>
      <c r="P68" s="1"/>
      <c r="Q68" s="1"/>
      <c r="R68" s="1"/>
      <c r="S68" s="1"/>
      <c r="T68" s="1"/>
      <c r="U68" s="1"/>
      <c r="V68" s="1"/>
      <c r="W68" s="1"/>
    </row>
    <row r="69" spans="1:23" ht="15" customHeight="1" x14ac:dyDescent="0.2">
      <c r="A69" s="1"/>
      <c r="B69" s="1"/>
      <c r="C69" s="1"/>
      <c r="D69" s="1"/>
      <c r="E69" s="1"/>
      <c r="F69" s="1"/>
      <c r="G69" s="1"/>
      <c r="H69" s="1"/>
      <c r="I69" s="1"/>
      <c r="J69" s="1"/>
      <c r="K69" s="58"/>
      <c r="L69" s="1"/>
      <c r="M69" s="1"/>
      <c r="N69" s="1"/>
      <c r="O69" s="1"/>
      <c r="P69" s="1"/>
      <c r="Q69" s="1"/>
      <c r="R69" s="1"/>
      <c r="S69" s="1"/>
      <c r="T69" s="1"/>
      <c r="U69" s="1"/>
      <c r="V69" s="1"/>
      <c r="W69" s="1"/>
    </row>
    <row r="70" spans="1:23" ht="15" customHeight="1" x14ac:dyDescent="0.2">
      <c r="A70" s="1"/>
      <c r="B70" s="1"/>
      <c r="C70" s="1"/>
      <c r="D70" s="1"/>
      <c r="E70" s="1"/>
      <c r="F70" s="1"/>
      <c r="G70" s="1"/>
      <c r="H70" s="1"/>
      <c r="I70" s="1"/>
      <c r="J70" s="1"/>
      <c r="K70" s="58"/>
      <c r="L70" s="1"/>
      <c r="M70" s="1"/>
      <c r="N70" s="1"/>
      <c r="O70" s="1"/>
      <c r="P70" s="1"/>
      <c r="Q70" s="1"/>
      <c r="R70" s="1"/>
      <c r="S70" s="1"/>
      <c r="T70" s="1"/>
      <c r="U70" s="1"/>
      <c r="V70" s="1"/>
      <c r="W70" s="1"/>
    </row>
    <row r="71" spans="1:23" ht="15" customHeight="1" x14ac:dyDescent="0.2">
      <c r="A71" s="1"/>
      <c r="B71" s="1"/>
      <c r="C71" s="1"/>
      <c r="D71" s="1"/>
      <c r="E71" s="1"/>
      <c r="F71" s="1"/>
      <c r="G71" s="1"/>
      <c r="H71" s="1"/>
      <c r="I71" s="1"/>
      <c r="J71" s="1"/>
      <c r="K71" s="58"/>
      <c r="L71" s="1"/>
      <c r="M71" s="1"/>
      <c r="N71" s="1"/>
      <c r="O71" s="1"/>
      <c r="P71" s="1"/>
      <c r="Q71" s="1"/>
      <c r="R71" s="1"/>
      <c r="S71" s="1"/>
      <c r="T71" s="1"/>
      <c r="U71" s="1"/>
      <c r="V71" s="1"/>
      <c r="W71" s="1"/>
    </row>
    <row r="72" spans="1:23" ht="15" customHeight="1" x14ac:dyDescent="0.2">
      <c r="A72" s="1"/>
      <c r="B72" s="1"/>
      <c r="C72" s="1"/>
      <c r="D72" s="1"/>
      <c r="E72" s="1"/>
      <c r="F72" s="1"/>
      <c r="G72" s="1"/>
      <c r="H72" s="1"/>
      <c r="I72" s="1"/>
      <c r="J72" s="1"/>
      <c r="K72" s="58"/>
      <c r="L72" s="1"/>
      <c r="M72" s="1"/>
      <c r="N72" s="1"/>
      <c r="O72" s="1"/>
      <c r="P72" s="1"/>
      <c r="Q72" s="1"/>
      <c r="R72" s="1"/>
      <c r="S72" s="1"/>
      <c r="T72" s="1"/>
      <c r="U72" s="1"/>
      <c r="V72" s="1"/>
      <c r="W72" s="1"/>
    </row>
    <row r="73" spans="1:23" ht="15" customHeight="1" x14ac:dyDescent="0.2">
      <c r="A73" s="1"/>
      <c r="B73" s="1"/>
      <c r="C73" s="1"/>
      <c r="D73" s="1"/>
      <c r="E73" s="1"/>
      <c r="F73" s="1"/>
      <c r="G73" s="1"/>
      <c r="H73" s="1"/>
      <c r="I73" s="1"/>
      <c r="J73" s="1"/>
      <c r="K73" s="58"/>
      <c r="L73" s="1"/>
      <c r="M73" s="1"/>
      <c r="N73" s="1"/>
      <c r="O73" s="1"/>
      <c r="P73" s="1"/>
      <c r="Q73" s="1"/>
      <c r="R73" s="1"/>
      <c r="S73" s="1"/>
      <c r="T73" s="1"/>
      <c r="U73" s="1"/>
      <c r="V73" s="1"/>
      <c r="W73" s="1"/>
    </row>
    <row r="74" spans="1:23" ht="15" customHeight="1" x14ac:dyDescent="0.2">
      <c r="A74" s="1"/>
      <c r="B74" s="1"/>
      <c r="C74" s="1"/>
      <c r="D74" s="1"/>
      <c r="E74" s="1"/>
      <c r="F74" s="1"/>
      <c r="G74" s="1"/>
      <c r="H74" s="1"/>
      <c r="I74" s="1"/>
      <c r="J74" s="1"/>
      <c r="K74" s="58"/>
      <c r="L74" s="1"/>
      <c r="M74" s="1"/>
      <c r="N74" s="1"/>
      <c r="O74" s="1"/>
      <c r="P74" s="1"/>
      <c r="Q74" s="1"/>
      <c r="R74" s="1"/>
      <c r="S74" s="1"/>
      <c r="T74" s="1"/>
      <c r="U74" s="1"/>
      <c r="V74" s="1"/>
      <c r="W74" s="1"/>
    </row>
    <row r="75" spans="1:23" ht="15" customHeight="1" x14ac:dyDescent="0.2">
      <c r="A75" s="1"/>
      <c r="B75" s="1"/>
      <c r="C75" s="1"/>
      <c r="D75" s="1"/>
      <c r="E75" s="1"/>
      <c r="F75" s="1"/>
      <c r="G75" s="1"/>
      <c r="H75" s="1"/>
      <c r="I75" s="1"/>
      <c r="J75" s="1"/>
      <c r="K75" s="58"/>
      <c r="L75" s="1"/>
      <c r="M75" s="1"/>
      <c r="N75" s="1"/>
      <c r="O75" s="1"/>
      <c r="P75" s="1"/>
      <c r="Q75" s="1"/>
      <c r="R75" s="1"/>
      <c r="S75" s="1"/>
      <c r="T75" s="1"/>
      <c r="U75" s="1"/>
      <c r="V75" s="1"/>
      <c r="W75" s="1"/>
    </row>
    <row r="76" spans="1:23" ht="15" customHeight="1" x14ac:dyDescent="0.2">
      <c r="A76" s="1"/>
      <c r="B76" s="1"/>
      <c r="C76" s="1"/>
      <c r="D76" s="1"/>
      <c r="E76" s="1"/>
      <c r="F76" s="1"/>
      <c r="G76" s="1"/>
      <c r="H76" s="1"/>
      <c r="I76" s="1"/>
      <c r="J76" s="1"/>
      <c r="K76" s="58"/>
      <c r="L76" s="1"/>
      <c r="M76" s="1"/>
      <c r="N76" s="1"/>
      <c r="O76" s="1"/>
      <c r="P76" s="1"/>
      <c r="Q76" s="1"/>
      <c r="R76" s="1"/>
      <c r="S76" s="1"/>
      <c r="T76" s="1"/>
      <c r="U76" s="1"/>
      <c r="V76" s="1"/>
      <c r="W76" s="1"/>
    </row>
    <row r="77" spans="1:23" ht="15" customHeight="1" x14ac:dyDescent="0.2">
      <c r="A77" s="1"/>
      <c r="B77" s="1"/>
      <c r="C77" s="1"/>
      <c r="D77" s="1"/>
      <c r="E77" s="1"/>
      <c r="F77" s="1"/>
      <c r="G77" s="1"/>
      <c r="H77" s="1"/>
      <c r="I77" s="1"/>
      <c r="J77" s="1"/>
      <c r="K77" s="58"/>
      <c r="L77" s="1"/>
      <c r="M77" s="1"/>
      <c r="N77" s="1"/>
      <c r="O77" s="1"/>
      <c r="P77" s="1"/>
      <c r="Q77" s="1"/>
      <c r="R77" s="1"/>
      <c r="S77" s="1"/>
      <c r="T77" s="1"/>
      <c r="U77" s="1"/>
      <c r="V77" s="1"/>
      <c r="W77" s="1"/>
    </row>
    <row r="78" spans="1:23" ht="15" customHeight="1" x14ac:dyDescent="0.2">
      <c r="A78" s="1"/>
      <c r="B78" s="1"/>
      <c r="C78" s="1"/>
      <c r="D78" s="1"/>
      <c r="E78" s="1"/>
      <c r="F78" s="1"/>
      <c r="G78" s="1"/>
      <c r="H78" s="1"/>
      <c r="I78" s="1"/>
      <c r="J78" s="1"/>
      <c r="K78" s="58"/>
      <c r="L78" s="1"/>
      <c r="M78" s="1"/>
      <c r="N78" s="1"/>
      <c r="O78" s="1"/>
      <c r="P78" s="1"/>
      <c r="Q78" s="1"/>
      <c r="R78" s="1"/>
      <c r="S78" s="1"/>
      <c r="T78" s="1"/>
      <c r="U78" s="1"/>
      <c r="V78" s="1"/>
      <c r="W78" s="1"/>
    </row>
    <row r="79" spans="1:23" ht="15" customHeight="1" x14ac:dyDescent="0.2">
      <c r="A79" s="1"/>
      <c r="B79" s="1"/>
      <c r="C79" s="1"/>
      <c r="D79" s="1"/>
      <c r="E79" s="1"/>
      <c r="F79" s="1"/>
      <c r="G79" s="1"/>
      <c r="H79" s="1"/>
      <c r="I79" s="1"/>
      <c r="J79" s="1"/>
      <c r="K79" s="58"/>
      <c r="L79" s="1"/>
      <c r="M79" s="1"/>
      <c r="N79" s="1"/>
      <c r="O79" s="1"/>
      <c r="P79" s="1"/>
      <c r="Q79" s="1"/>
      <c r="R79" s="1"/>
      <c r="S79" s="1"/>
      <c r="T79" s="1"/>
      <c r="U79" s="1"/>
      <c r="V79" s="1"/>
      <c r="W79" s="1"/>
    </row>
    <row r="80" spans="1:23" ht="15" customHeight="1" x14ac:dyDescent="0.2">
      <c r="A80" s="1"/>
      <c r="B80" s="1"/>
      <c r="C80" s="1"/>
      <c r="D80" s="1"/>
      <c r="E80" s="1"/>
      <c r="F80" s="1"/>
      <c r="G80" s="1"/>
      <c r="H80" s="1"/>
      <c r="I80" s="1"/>
      <c r="J80" s="1"/>
      <c r="K80" s="58"/>
      <c r="L80" s="1"/>
      <c r="M80" s="1"/>
      <c r="N80" s="1"/>
      <c r="O80" s="1"/>
      <c r="P80" s="1"/>
      <c r="Q80" s="1"/>
      <c r="R80" s="1"/>
      <c r="S80" s="1"/>
      <c r="T80" s="1"/>
      <c r="U80" s="1"/>
      <c r="V80" s="1"/>
      <c r="W80" s="1"/>
    </row>
    <row r="81" spans="1:23" ht="15" customHeight="1" x14ac:dyDescent="0.2">
      <c r="A81" s="1"/>
      <c r="B81" s="1"/>
      <c r="C81" s="1"/>
      <c r="D81" s="1"/>
      <c r="E81" s="1"/>
      <c r="F81" s="1"/>
      <c r="G81" s="1"/>
      <c r="H81" s="1"/>
      <c r="I81" s="1"/>
      <c r="J81" s="1"/>
      <c r="K81" s="58"/>
      <c r="L81" s="1"/>
      <c r="M81" s="1"/>
      <c r="N81" s="1"/>
      <c r="O81" s="1"/>
      <c r="P81" s="1"/>
      <c r="Q81" s="1"/>
      <c r="R81" s="1"/>
      <c r="S81" s="1"/>
      <c r="T81" s="1"/>
      <c r="U81" s="1"/>
      <c r="V81" s="1"/>
      <c r="W81" s="1"/>
    </row>
    <row r="82" spans="1:23" ht="15" customHeight="1" x14ac:dyDescent="0.2">
      <c r="A82" s="1"/>
      <c r="B82" s="1"/>
      <c r="C82" s="1"/>
      <c r="D82" s="1"/>
      <c r="E82" s="1"/>
      <c r="F82" s="1"/>
      <c r="G82" s="1"/>
      <c r="H82" s="1"/>
      <c r="I82" s="1"/>
      <c r="J82" s="1"/>
      <c r="K82" s="58"/>
      <c r="L82" s="1"/>
      <c r="M82" s="1"/>
      <c r="N82" s="1"/>
      <c r="O82" s="1"/>
      <c r="P82" s="1"/>
      <c r="Q82" s="1"/>
      <c r="R82" s="1"/>
      <c r="S82" s="1"/>
      <c r="T82" s="1"/>
      <c r="U82" s="1"/>
      <c r="V82" s="1"/>
      <c r="W82" s="1"/>
    </row>
    <row r="83" spans="1:23" ht="15" customHeight="1" x14ac:dyDescent="0.2">
      <c r="A83" s="1"/>
      <c r="B83" s="1"/>
      <c r="C83" s="1"/>
      <c r="D83" s="1"/>
      <c r="E83" s="1"/>
      <c r="F83" s="1"/>
      <c r="G83" s="1"/>
      <c r="H83" s="1"/>
      <c r="I83" s="1"/>
      <c r="J83" s="1"/>
      <c r="K83" s="58"/>
      <c r="L83" s="1"/>
      <c r="M83" s="1"/>
      <c r="N83" s="1"/>
      <c r="O83" s="1"/>
      <c r="P83" s="1"/>
      <c r="Q83" s="1"/>
      <c r="R83" s="1"/>
      <c r="S83" s="1"/>
      <c r="T83" s="1"/>
      <c r="U83" s="1"/>
      <c r="V83" s="1"/>
      <c r="W83" s="1"/>
    </row>
    <row r="84" spans="1:23" ht="15" customHeight="1" x14ac:dyDescent="0.2">
      <c r="A84" s="1"/>
      <c r="B84" s="1"/>
      <c r="C84" s="1"/>
      <c r="D84" s="1"/>
      <c r="E84" s="1"/>
      <c r="F84" s="1"/>
      <c r="G84" s="1"/>
      <c r="H84" s="1"/>
      <c r="I84" s="1"/>
      <c r="J84" s="1"/>
      <c r="K84" s="58"/>
      <c r="L84" s="1"/>
      <c r="M84" s="1"/>
      <c r="N84" s="1"/>
      <c r="O84" s="1"/>
      <c r="P84" s="1"/>
      <c r="Q84" s="1"/>
      <c r="R84" s="1"/>
      <c r="S84" s="1"/>
      <c r="T84" s="1"/>
      <c r="U84" s="1"/>
      <c r="V84" s="1"/>
      <c r="W84" s="1"/>
    </row>
    <row r="85" spans="1:23" ht="15" customHeight="1" x14ac:dyDescent="0.2">
      <c r="A85" s="1"/>
      <c r="B85" s="1"/>
      <c r="C85" s="1"/>
      <c r="D85" s="1"/>
      <c r="E85" s="1"/>
      <c r="F85" s="1"/>
      <c r="G85" s="1"/>
      <c r="H85" s="1"/>
      <c r="I85" s="1"/>
      <c r="J85" s="1"/>
      <c r="K85" s="58"/>
      <c r="L85" s="1"/>
      <c r="M85" s="1"/>
      <c r="N85" s="1"/>
      <c r="O85" s="1"/>
      <c r="P85" s="1"/>
      <c r="Q85" s="1"/>
      <c r="R85" s="1"/>
      <c r="S85" s="1"/>
      <c r="T85" s="1"/>
      <c r="U85" s="1"/>
      <c r="V85" s="1"/>
      <c r="W85" s="1"/>
    </row>
    <row r="86" spans="1:23" ht="15" customHeight="1" x14ac:dyDescent="0.2">
      <c r="A86" s="1"/>
      <c r="B86" s="1"/>
      <c r="C86" s="1"/>
      <c r="D86" s="1"/>
      <c r="E86" s="1"/>
      <c r="F86" s="1"/>
      <c r="G86" s="1"/>
      <c r="H86" s="1"/>
      <c r="I86" s="1"/>
      <c r="J86" s="1"/>
      <c r="K86" s="58"/>
      <c r="L86" s="1"/>
      <c r="M86" s="1"/>
      <c r="N86" s="1"/>
      <c r="O86" s="1"/>
      <c r="P86" s="1"/>
      <c r="Q86" s="1"/>
      <c r="R86" s="1"/>
      <c r="S86" s="1"/>
      <c r="T86" s="1"/>
      <c r="U86" s="1"/>
      <c r="V86" s="1"/>
      <c r="W86" s="1"/>
    </row>
    <row r="87" spans="1:23" ht="15" customHeight="1" x14ac:dyDescent="0.2">
      <c r="A87" s="1"/>
      <c r="B87" s="1"/>
      <c r="C87" s="1"/>
      <c r="D87" s="1"/>
      <c r="E87" s="1"/>
      <c r="F87" s="1"/>
      <c r="G87" s="1"/>
      <c r="H87" s="1"/>
      <c r="I87" s="1"/>
      <c r="J87" s="1"/>
      <c r="K87" s="58"/>
      <c r="L87" s="1"/>
      <c r="M87" s="1"/>
      <c r="N87" s="1"/>
      <c r="O87" s="1"/>
      <c r="P87" s="1"/>
      <c r="Q87" s="1"/>
      <c r="R87" s="1"/>
      <c r="S87" s="1"/>
      <c r="T87" s="1"/>
      <c r="U87" s="1"/>
      <c r="V87" s="1"/>
      <c r="W87" s="1"/>
    </row>
    <row r="88" spans="1:23" ht="15" customHeight="1" x14ac:dyDescent="0.2">
      <c r="A88" s="1"/>
      <c r="B88" s="1"/>
      <c r="C88" s="1"/>
      <c r="D88" s="1"/>
      <c r="E88" s="1"/>
      <c r="F88" s="1"/>
      <c r="G88" s="1"/>
      <c r="H88" s="1"/>
      <c r="I88" s="1"/>
      <c r="J88" s="1"/>
      <c r="K88" s="58"/>
      <c r="L88" s="1"/>
      <c r="M88" s="1"/>
      <c r="N88" s="1"/>
      <c r="O88" s="1"/>
      <c r="P88" s="1"/>
      <c r="Q88" s="1"/>
      <c r="R88" s="1"/>
      <c r="S88" s="1"/>
      <c r="T88" s="1"/>
      <c r="U88" s="1"/>
      <c r="V88" s="1"/>
      <c r="W88" s="1"/>
    </row>
    <row r="89" spans="1:23" ht="15" customHeight="1" x14ac:dyDescent="0.2">
      <c r="A89" s="1"/>
      <c r="B89" s="1"/>
      <c r="C89" s="1"/>
      <c r="D89" s="1"/>
      <c r="E89" s="1"/>
      <c r="F89" s="1"/>
      <c r="G89" s="1"/>
      <c r="H89" s="1"/>
      <c r="I89" s="1"/>
      <c r="J89" s="1"/>
      <c r="K89" s="58"/>
      <c r="L89" s="1"/>
      <c r="M89" s="1"/>
      <c r="N89" s="1"/>
      <c r="O89" s="1"/>
      <c r="P89" s="1"/>
      <c r="Q89" s="1"/>
      <c r="R89" s="1"/>
      <c r="S89" s="1"/>
      <c r="T89" s="1"/>
      <c r="U89" s="1"/>
      <c r="V89" s="1"/>
      <c r="W89" s="1"/>
    </row>
    <row r="90" spans="1:23" ht="15" customHeight="1" x14ac:dyDescent="0.2">
      <c r="A90" s="1"/>
      <c r="B90" s="1"/>
      <c r="C90" s="1"/>
      <c r="D90" s="1"/>
      <c r="E90" s="1"/>
      <c r="F90" s="1"/>
      <c r="G90" s="1"/>
      <c r="H90" s="1"/>
      <c r="I90" s="1"/>
      <c r="J90" s="1"/>
      <c r="K90" s="58"/>
      <c r="L90" s="1"/>
      <c r="M90" s="1"/>
      <c r="N90" s="1"/>
      <c r="O90" s="1"/>
      <c r="P90" s="1"/>
      <c r="Q90" s="1"/>
      <c r="R90" s="1"/>
      <c r="S90" s="1"/>
      <c r="T90" s="1"/>
      <c r="U90" s="1"/>
      <c r="V90" s="1"/>
      <c r="W90" s="1"/>
    </row>
    <row r="91" spans="1:23" ht="15" customHeight="1" x14ac:dyDescent="0.2">
      <c r="A91" s="1"/>
      <c r="B91" s="1"/>
      <c r="C91" s="1"/>
      <c r="D91" s="1"/>
      <c r="E91" s="1"/>
      <c r="F91" s="1"/>
      <c r="G91" s="1"/>
      <c r="H91" s="1"/>
      <c r="I91" s="1"/>
      <c r="J91" s="1"/>
      <c r="K91" s="58"/>
      <c r="L91" s="1"/>
      <c r="M91" s="1"/>
      <c r="N91" s="1"/>
      <c r="O91" s="1"/>
      <c r="P91" s="1"/>
      <c r="Q91" s="1"/>
      <c r="R91" s="1"/>
      <c r="S91" s="1"/>
      <c r="T91" s="1"/>
      <c r="U91" s="1"/>
      <c r="V91" s="1"/>
      <c r="W91" s="1"/>
    </row>
    <row r="92" spans="1:23" ht="15" customHeight="1" x14ac:dyDescent="0.2">
      <c r="A92" s="1"/>
      <c r="B92" s="1"/>
      <c r="C92" s="1"/>
      <c r="D92" s="1"/>
      <c r="E92" s="1"/>
      <c r="F92" s="1"/>
      <c r="G92" s="1"/>
      <c r="H92" s="1"/>
      <c r="I92" s="1"/>
      <c r="J92" s="1"/>
      <c r="K92" s="58"/>
      <c r="L92" s="1"/>
      <c r="M92" s="1"/>
      <c r="N92" s="1"/>
      <c r="O92" s="1"/>
      <c r="P92" s="1"/>
      <c r="Q92" s="1"/>
      <c r="R92" s="1"/>
      <c r="S92" s="1"/>
      <c r="T92" s="1"/>
      <c r="U92" s="1"/>
      <c r="V92" s="1"/>
      <c r="W92" s="1"/>
    </row>
    <row r="93" spans="1:23" ht="15" customHeight="1" x14ac:dyDescent="0.2">
      <c r="A93" s="1"/>
      <c r="B93" s="1"/>
      <c r="C93" s="1"/>
      <c r="D93" s="1"/>
      <c r="E93" s="1"/>
      <c r="F93" s="1"/>
      <c r="G93" s="1"/>
      <c r="H93" s="1"/>
      <c r="I93" s="1"/>
      <c r="J93" s="1"/>
      <c r="K93" s="58"/>
      <c r="L93" s="1"/>
      <c r="M93" s="1"/>
      <c r="N93" s="1"/>
      <c r="O93" s="1"/>
      <c r="P93" s="1"/>
      <c r="Q93" s="1"/>
      <c r="R93" s="1"/>
      <c r="S93" s="1"/>
      <c r="T93" s="1"/>
      <c r="U93" s="1"/>
      <c r="V93" s="1"/>
      <c r="W93" s="1"/>
    </row>
    <row r="94" spans="1:23" ht="15" customHeight="1" x14ac:dyDescent="0.2">
      <c r="A94" s="1"/>
      <c r="B94" s="1"/>
      <c r="C94" s="1"/>
      <c r="D94" s="1"/>
      <c r="E94" s="1"/>
      <c r="F94" s="1"/>
      <c r="G94" s="1"/>
      <c r="H94" s="1"/>
      <c r="I94" s="1"/>
      <c r="J94" s="1"/>
      <c r="K94" s="58"/>
      <c r="L94" s="1"/>
      <c r="M94" s="1"/>
      <c r="N94" s="1"/>
      <c r="O94" s="1"/>
      <c r="P94" s="1"/>
      <c r="Q94" s="1"/>
      <c r="R94" s="1"/>
      <c r="S94" s="1"/>
      <c r="T94" s="1"/>
      <c r="U94" s="1"/>
      <c r="V94" s="1"/>
      <c r="W94" s="1"/>
    </row>
    <row r="95" spans="1:23" ht="15" customHeight="1" x14ac:dyDescent="0.2">
      <c r="A95" s="1"/>
      <c r="B95" s="1"/>
      <c r="C95" s="1"/>
      <c r="D95" s="1"/>
      <c r="E95" s="1"/>
      <c r="F95" s="1"/>
      <c r="G95" s="1"/>
      <c r="H95" s="1"/>
      <c r="I95" s="1"/>
      <c r="J95" s="1"/>
      <c r="K95" s="58"/>
      <c r="L95" s="1"/>
      <c r="M95" s="1"/>
      <c r="N95" s="1"/>
      <c r="O95" s="1"/>
      <c r="P95" s="1"/>
      <c r="Q95" s="1"/>
      <c r="R95" s="1"/>
      <c r="S95" s="1"/>
      <c r="T95" s="1"/>
      <c r="U95" s="1"/>
      <c r="V95" s="1"/>
      <c r="W95" s="1"/>
    </row>
    <row r="96" spans="1:23" ht="15" customHeight="1" x14ac:dyDescent="0.2">
      <c r="A96" s="1"/>
      <c r="B96" s="1"/>
      <c r="C96" s="1"/>
      <c r="D96" s="1"/>
      <c r="E96" s="1"/>
      <c r="F96" s="1"/>
      <c r="G96" s="1"/>
      <c r="H96" s="1"/>
      <c r="I96" s="1"/>
      <c r="J96" s="1"/>
      <c r="K96" s="58"/>
      <c r="L96" s="1"/>
      <c r="M96" s="1"/>
      <c r="N96" s="1"/>
      <c r="O96" s="1"/>
      <c r="P96" s="1"/>
      <c r="Q96" s="1"/>
      <c r="R96" s="1"/>
      <c r="S96" s="1"/>
      <c r="T96" s="1"/>
      <c r="U96" s="1"/>
      <c r="V96" s="1"/>
      <c r="W96" s="1"/>
    </row>
    <row r="97" spans="1:23" ht="15" customHeight="1" x14ac:dyDescent="0.2">
      <c r="A97" s="1"/>
      <c r="B97" s="1"/>
      <c r="C97" s="1"/>
      <c r="D97" s="1"/>
      <c r="E97" s="1"/>
      <c r="F97" s="1"/>
      <c r="G97" s="1"/>
      <c r="H97" s="1"/>
      <c r="I97" s="1"/>
      <c r="J97" s="1"/>
      <c r="K97" s="58"/>
      <c r="L97" s="1"/>
      <c r="M97" s="1"/>
      <c r="N97" s="1"/>
      <c r="O97" s="1"/>
      <c r="P97" s="1"/>
      <c r="Q97" s="1"/>
      <c r="R97" s="1"/>
      <c r="S97" s="1"/>
      <c r="T97" s="1"/>
      <c r="U97" s="1"/>
      <c r="V97" s="1"/>
      <c r="W97" s="1"/>
    </row>
    <row r="98" spans="1:23" ht="15" customHeight="1" x14ac:dyDescent="0.2">
      <c r="A98" s="1"/>
      <c r="B98" s="1"/>
      <c r="C98" s="1"/>
      <c r="D98" s="1"/>
      <c r="E98" s="1"/>
      <c r="F98" s="1"/>
      <c r="G98" s="1"/>
      <c r="H98" s="1"/>
      <c r="I98" s="1"/>
      <c r="J98" s="1"/>
      <c r="K98" s="58"/>
      <c r="L98" s="1"/>
      <c r="M98" s="1"/>
      <c r="N98" s="1"/>
      <c r="O98" s="1"/>
      <c r="P98" s="1"/>
      <c r="Q98" s="1"/>
      <c r="R98" s="1"/>
      <c r="S98" s="1"/>
      <c r="T98" s="1"/>
      <c r="U98" s="1"/>
      <c r="V98" s="1"/>
      <c r="W98" s="1"/>
    </row>
    <row r="99" spans="1:23" ht="12.75" customHeight="1" x14ac:dyDescent="0.2">
      <c r="A99" s="1"/>
      <c r="B99" s="1"/>
      <c r="C99" s="1"/>
      <c r="D99" s="1"/>
      <c r="E99" s="1"/>
      <c r="F99" s="1"/>
      <c r="G99" s="1"/>
      <c r="H99" s="1"/>
      <c r="I99" s="1"/>
      <c r="J99" s="1"/>
      <c r="K99" s="1"/>
      <c r="L99" s="1"/>
      <c r="M99" s="1"/>
      <c r="N99" s="1"/>
      <c r="O99" s="1"/>
      <c r="P99" s="1"/>
      <c r="Q99" s="1"/>
      <c r="R99" s="1"/>
      <c r="S99" s="1"/>
      <c r="T99" s="1"/>
      <c r="U99" s="1"/>
      <c r="V99" s="1"/>
      <c r="W99" s="1"/>
    </row>
    <row r="100" spans="1:23"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row>
    <row r="101" spans="1:23"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row>
    <row r="102" spans="1:23"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row>
    <row r="103" spans="1:23"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row>
    <row r="104" spans="1:23"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row>
    <row r="105" spans="1:23"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row>
    <row r="106" spans="1:23"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row>
    <row r="107" spans="1:23"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row>
    <row r="108" spans="1:23"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row>
    <row r="109" spans="1:23"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row>
    <row r="110" spans="1:23"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row>
    <row r="111" spans="1:23"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row>
    <row r="112" spans="1:23"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row>
    <row r="113" spans="1:23"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row>
    <row r="114" spans="1:23"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row>
    <row r="115" spans="1:23"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row>
    <row r="116" spans="1:23"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row>
    <row r="117" spans="1:23"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row>
    <row r="118" spans="1:23"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row>
    <row r="119" spans="1:23"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row>
    <row r="120" spans="1:23"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row>
    <row r="121" spans="1:23"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row>
    <row r="122" spans="1:23"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row>
    <row r="123" spans="1:23"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row>
    <row r="124" spans="1:23"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row>
    <row r="125" spans="1:23"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row>
    <row r="126" spans="1:23"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row>
    <row r="127" spans="1:23"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row>
    <row r="128" spans="1:23"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row>
    <row r="129" spans="1:23"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row>
    <row r="130" spans="1:23"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row>
    <row r="131" spans="1:23"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row>
    <row r="132" spans="1:23"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row>
    <row r="133" spans="1:23"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row>
    <row r="134" spans="1:23"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row>
    <row r="135" spans="1:23"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row>
    <row r="136" spans="1:23"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row>
    <row r="137" spans="1:23"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row>
    <row r="138" spans="1:23"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row>
    <row r="139" spans="1:23"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row>
    <row r="140" spans="1:23"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row>
    <row r="141" spans="1:23"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row>
    <row r="142" spans="1:23"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row>
    <row r="143" spans="1:23"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row>
    <row r="144" spans="1:23"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row>
    <row r="145" spans="1:23"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row>
    <row r="146" spans="1:23"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row>
    <row r="147" spans="1:23"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row>
    <row r="148" spans="1:23"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row>
    <row r="149" spans="1:23"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row>
    <row r="150" spans="1:23"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row>
    <row r="151" spans="1:23"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row>
    <row r="152" spans="1:23"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row>
    <row r="153" spans="1:23"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row>
    <row r="154" spans="1:23"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row>
    <row r="155" spans="1:23"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row>
    <row r="156" spans="1:23"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row>
    <row r="157" spans="1:23"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row>
    <row r="158" spans="1:23"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row>
    <row r="159" spans="1:23"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row>
    <row r="160" spans="1:23"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row>
    <row r="161" spans="1:23"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row>
    <row r="162" spans="1:23"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row>
    <row r="163" spans="1:23"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row>
    <row r="164" spans="1:23"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row>
    <row r="165" spans="1:23"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row>
    <row r="166" spans="1:23"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row>
    <row r="167" spans="1:23"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row>
    <row r="168" spans="1:23"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row>
    <row r="169" spans="1:23"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row>
    <row r="170" spans="1:23"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row>
    <row r="171" spans="1:23"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row>
    <row r="172" spans="1:23"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row>
    <row r="173" spans="1:23"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row>
    <row r="174" spans="1:23"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row>
    <row r="175" spans="1:23"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row>
    <row r="176" spans="1:23"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row>
    <row r="177" spans="1:23"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row>
    <row r="178" spans="1:23"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row>
    <row r="179" spans="1:23"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row>
    <row r="180" spans="1:23"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row>
    <row r="181" spans="1:23"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row>
    <row r="182" spans="1:23"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row>
    <row r="183" spans="1:23"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row>
    <row r="184" spans="1:23"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row>
    <row r="185" spans="1:23"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row>
    <row r="186" spans="1:23"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row>
    <row r="187" spans="1:23"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row>
    <row r="188" spans="1:23"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row>
    <row r="189" spans="1:23"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row>
    <row r="190" spans="1:23"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row>
    <row r="191" spans="1:23"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row>
    <row r="192" spans="1:23"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row>
    <row r="193" spans="1:23"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row>
    <row r="194" spans="1:23"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row>
    <row r="195" spans="1:23"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row>
    <row r="196" spans="1:23"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row>
    <row r="197" spans="1:23"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row>
    <row r="198" spans="1:23"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row>
    <row r="199" spans="1:23"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row>
    <row r="200" spans="1:23"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row>
    <row r="201" spans="1:23"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row>
    <row r="202" spans="1:23"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row>
    <row r="203" spans="1:23"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row>
    <row r="204" spans="1:23"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row>
    <row r="205" spans="1:23"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row>
    <row r="206" spans="1:23"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row>
    <row r="207" spans="1:23"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row>
    <row r="208" spans="1:23"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row>
    <row r="209" spans="1:23"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row>
    <row r="210" spans="1:23"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row>
    <row r="211" spans="1:23"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row>
    <row r="212" spans="1:23"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row>
    <row r="213" spans="1:23"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row>
    <row r="214" spans="1:23"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row>
    <row r="215" spans="1:23"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row>
    <row r="216" spans="1:23"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row>
    <row r="217" spans="1:23"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row>
    <row r="218" spans="1:23"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row>
    <row r="219" spans="1:23"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row>
    <row r="220" spans="1:23"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row>
    <row r="221" spans="1:23"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row>
    <row r="222" spans="1:23"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row>
    <row r="223" spans="1:23"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row>
    <row r="224" spans="1:23"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row>
    <row r="225" spans="1:23"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row>
    <row r="226" spans="1:23"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row>
    <row r="227" spans="1:23"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row>
    <row r="228" spans="1:23"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row>
    <row r="229" spans="1:23"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row>
    <row r="230" spans="1:23"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row>
    <row r="231" spans="1:23"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row>
    <row r="232" spans="1:23"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row>
    <row r="233" spans="1:23"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row>
    <row r="234" spans="1:23"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row>
    <row r="235" spans="1:23"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row>
    <row r="236" spans="1:23"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row>
    <row r="237" spans="1:23"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row>
    <row r="238" spans="1:23"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row>
    <row r="239" spans="1:23"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row>
    <row r="240" spans="1:23"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row>
    <row r="241" spans="1:23"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row>
    <row r="242" spans="1:23"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row>
    <row r="243" spans="1:23"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row>
    <row r="244" spans="1:23"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row>
    <row r="245" spans="1:23"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row>
    <row r="246" spans="1:23"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row>
    <row r="247" spans="1:23"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row>
    <row r="248" spans="1:23"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row>
    <row r="249" spans="1:23"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row>
    <row r="250" spans="1:23"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row>
    <row r="251" spans="1:23"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row>
    <row r="252" spans="1:23"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row>
    <row r="253" spans="1:23"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row>
    <row r="254" spans="1:23"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row>
    <row r="255" spans="1:23"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row>
    <row r="256" spans="1:23"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row>
    <row r="257" spans="1:23"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row>
    <row r="258" spans="1:23"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row>
    <row r="259" spans="1:23"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row>
    <row r="260" spans="1:23"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row>
    <row r="261" spans="1:23"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row>
    <row r="262" spans="1:23"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row>
    <row r="263" spans="1:23"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row>
    <row r="264" spans="1:23" ht="12.75" customHeight="1" x14ac:dyDescent="0.2"/>
    <row r="265" spans="1:23" ht="12.75" customHeight="1" x14ac:dyDescent="0.2"/>
    <row r="266" spans="1:23" ht="12.75" customHeight="1" x14ac:dyDescent="0.2"/>
    <row r="267" spans="1:23" ht="12.75" customHeight="1" x14ac:dyDescent="0.2"/>
    <row r="268" spans="1:23" ht="12.75" customHeight="1" x14ac:dyDescent="0.2"/>
    <row r="269" spans="1:23" ht="12.75" customHeight="1" x14ac:dyDescent="0.2"/>
    <row r="270" spans="1:23" ht="12.75" customHeight="1" x14ac:dyDescent="0.2"/>
    <row r="271" spans="1:23" ht="12.75" customHeight="1" x14ac:dyDescent="0.2"/>
    <row r="272" spans="1:23"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70">
    <mergeCell ref="A15:B15"/>
    <mergeCell ref="A17:B18"/>
    <mergeCell ref="C17:D18"/>
    <mergeCell ref="A19:B20"/>
    <mergeCell ref="C19:D20"/>
    <mergeCell ref="C15:M15"/>
    <mergeCell ref="E17:M17"/>
    <mergeCell ref="F18:H18"/>
    <mergeCell ref="J18:L18"/>
    <mergeCell ref="F19:H19"/>
    <mergeCell ref="J19:L19"/>
    <mergeCell ref="F20:H20"/>
    <mergeCell ref="J20:L20"/>
    <mergeCell ref="F27:H27"/>
    <mergeCell ref="D28:E28"/>
    <mergeCell ref="D29:E29"/>
    <mergeCell ref="A23:A24"/>
    <mergeCell ref="B23:B24"/>
    <mergeCell ref="A27:C29"/>
    <mergeCell ref="C23:C24"/>
    <mergeCell ref="D23:D24"/>
    <mergeCell ref="C7:H7"/>
    <mergeCell ref="I7:K7"/>
    <mergeCell ref="A1:B3"/>
    <mergeCell ref="C1:J3"/>
    <mergeCell ref="K1:M1"/>
    <mergeCell ref="K2:M2"/>
    <mergeCell ref="K3:M3"/>
    <mergeCell ref="A5:M5"/>
    <mergeCell ref="L7:M7"/>
    <mergeCell ref="A7:B7"/>
    <mergeCell ref="A14:B14"/>
    <mergeCell ref="C8:M8"/>
    <mergeCell ref="C9:M9"/>
    <mergeCell ref="C11:J11"/>
    <mergeCell ref="L11:M11"/>
    <mergeCell ref="C12:M12"/>
    <mergeCell ref="C13:M13"/>
    <mergeCell ref="C14:M14"/>
    <mergeCell ref="A8:B8"/>
    <mergeCell ref="A9:B9"/>
    <mergeCell ref="A11:B11"/>
    <mergeCell ref="A12:B12"/>
    <mergeCell ref="A13:B13"/>
    <mergeCell ref="L22:M22"/>
    <mergeCell ref="L23:M23"/>
    <mergeCell ref="I27:M27"/>
    <mergeCell ref="I28:M29"/>
    <mergeCell ref="B48:E48"/>
    <mergeCell ref="H42:M43"/>
    <mergeCell ref="H44:M44"/>
    <mergeCell ref="F29:H29"/>
    <mergeCell ref="A32:M32"/>
    <mergeCell ref="A40:M40"/>
    <mergeCell ref="A42:A43"/>
    <mergeCell ref="B42:E43"/>
    <mergeCell ref="F42:G42"/>
    <mergeCell ref="B44:E44"/>
    <mergeCell ref="E23:E25"/>
    <mergeCell ref="D27:E27"/>
    <mergeCell ref="F61:H62"/>
    <mergeCell ref="F63:H63"/>
    <mergeCell ref="F64:H65"/>
    <mergeCell ref="B45:E45"/>
    <mergeCell ref="H45:M45"/>
    <mergeCell ref="B46:E46"/>
    <mergeCell ref="H46:M46"/>
    <mergeCell ref="B47:E47"/>
    <mergeCell ref="H47:M47"/>
    <mergeCell ref="H48:M48"/>
  </mergeCells>
  <conditionalFormatting sqref="F39">
    <cfRule type="cellIs" dxfId="28" priority="16" operator="between">
      <formula>$L$29</formula>
      <formula>$M$29</formula>
    </cfRule>
  </conditionalFormatting>
  <conditionalFormatting sqref="F39">
    <cfRule type="cellIs" dxfId="27" priority="17" operator="between">
      <formula>$L$28</formula>
      <formula>$M$28</formula>
    </cfRule>
  </conditionalFormatting>
  <conditionalFormatting sqref="F35:G38">
    <cfRule type="cellIs" dxfId="2" priority="1" operator="between">
      <formula>$L$29</formula>
      <formula>$M$29</formula>
    </cfRule>
    <cfRule type="cellIs" dxfId="1" priority="2" operator="between">
      <formula>$L$28</formula>
      <formula>$M$28</formula>
    </cfRule>
    <cfRule type="cellIs" dxfId="0" priority="3" operator="between">
      <formula>#REF!</formula>
      <formula>$M$27</formula>
    </cfRule>
  </conditionalFormatting>
  <pageMargins left="0.7" right="0.7"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x14ac:dyDescent="0.2"/>
  <cols>
    <col min="1" max="1" width="51.42578125" customWidth="1"/>
    <col min="2" max="26" width="10" customWidth="1"/>
  </cols>
  <sheetData>
    <row r="1" spans="1:1" ht="15" customHeight="1" x14ac:dyDescent="0.2">
      <c r="A1" s="2" t="s">
        <v>3</v>
      </c>
    </row>
    <row r="2" spans="1:1" ht="15" customHeight="1" x14ac:dyDescent="0.2">
      <c r="A2" s="1" t="s">
        <v>5</v>
      </c>
    </row>
    <row r="3" spans="1:1" ht="15" customHeight="1" x14ac:dyDescent="0.2">
      <c r="A3" s="71" t="s">
        <v>6</v>
      </c>
    </row>
    <row r="4" spans="1:1" ht="15" customHeight="1" x14ac:dyDescent="0.2">
      <c r="A4" s="71" t="s">
        <v>8</v>
      </c>
    </row>
    <row r="5" spans="1:1" ht="15" customHeight="1" x14ac:dyDescent="0.2">
      <c r="A5" s="2" t="s">
        <v>9</v>
      </c>
    </row>
    <row r="6" spans="1:1" ht="15" customHeight="1" x14ac:dyDescent="0.2">
      <c r="A6" s="71" t="s">
        <v>14</v>
      </c>
    </row>
    <row r="7" spans="1:1" ht="15" customHeight="1" x14ac:dyDescent="0.2">
      <c r="A7" s="71" t="s">
        <v>17</v>
      </c>
    </row>
    <row r="8" spans="1:1" ht="15" customHeight="1" x14ac:dyDescent="0.2">
      <c r="A8" s="71" t="s">
        <v>20</v>
      </c>
    </row>
    <row r="9" spans="1:1" ht="15" customHeight="1" x14ac:dyDescent="0.2">
      <c r="A9" s="2" t="s">
        <v>21</v>
      </c>
    </row>
    <row r="10" spans="1:1" ht="15" customHeight="1" x14ac:dyDescent="0.2">
      <c r="A10" s="71" t="s">
        <v>26</v>
      </c>
    </row>
    <row r="11" spans="1:1" ht="15" customHeight="1" x14ac:dyDescent="0.2">
      <c r="A11" s="71" t="s">
        <v>29</v>
      </c>
    </row>
    <row r="12" spans="1:1" ht="15" customHeight="1" x14ac:dyDescent="0.2">
      <c r="A12" s="71" t="s">
        <v>149</v>
      </c>
    </row>
    <row r="13" spans="1:1" ht="15" customHeight="1" x14ac:dyDescent="0.2">
      <c r="A13" s="71" t="s">
        <v>38</v>
      </c>
    </row>
    <row r="14" spans="1:1" ht="15" customHeight="1" x14ac:dyDescent="0.2">
      <c r="A14" s="71" t="s">
        <v>39</v>
      </c>
    </row>
    <row r="15" spans="1:1" ht="15" customHeight="1" x14ac:dyDescent="0.2">
      <c r="A15" s="2" t="s">
        <v>43</v>
      </c>
    </row>
    <row r="16" spans="1:1" ht="15" customHeight="1" x14ac:dyDescent="0.2">
      <c r="A16" s="71" t="s">
        <v>49</v>
      </c>
    </row>
    <row r="17" spans="1:1" ht="15" customHeight="1" x14ac:dyDescent="0.2">
      <c r="A17" s="71" t="s">
        <v>54</v>
      </c>
    </row>
    <row r="18" spans="1:1" ht="15" customHeight="1" x14ac:dyDescent="0.2">
      <c r="A18" s="71" t="s">
        <v>13</v>
      </c>
    </row>
    <row r="19" spans="1:1" ht="15" customHeight="1" x14ac:dyDescent="0.2">
      <c r="A19" s="71" t="s">
        <v>55</v>
      </c>
    </row>
    <row r="20" spans="1:1" ht="15" customHeight="1" x14ac:dyDescent="0.2">
      <c r="A20" s="71"/>
    </row>
    <row r="21" spans="1:1" ht="15" customHeight="1" x14ac:dyDescent="0.2">
      <c r="A21" s="2" t="s">
        <v>56</v>
      </c>
    </row>
    <row r="22" spans="1:1" ht="15" customHeight="1" x14ac:dyDescent="0.2">
      <c r="A22" s="60" t="s">
        <v>64</v>
      </c>
    </row>
    <row r="23" spans="1:1" ht="15" customHeight="1" x14ac:dyDescent="0.2">
      <c r="A23" s="60" t="s">
        <v>70</v>
      </c>
    </row>
    <row r="24" spans="1:1" ht="15" customHeight="1" x14ac:dyDescent="0.2">
      <c r="A24" s="60" t="s">
        <v>72</v>
      </c>
    </row>
    <row r="25" spans="1:1" ht="15" customHeight="1" x14ac:dyDescent="0.2">
      <c r="A25" s="60" t="s">
        <v>74</v>
      </c>
    </row>
    <row r="26" spans="1:1" ht="15" customHeight="1" x14ac:dyDescent="0.2">
      <c r="A26" s="60" t="s">
        <v>75</v>
      </c>
    </row>
    <row r="27" spans="1:1" ht="15" customHeight="1" x14ac:dyDescent="0.2">
      <c r="A27" s="60" t="s">
        <v>80</v>
      </c>
    </row>
    <row r="28" spans="1:1" ht="15" customHeight="1" x14ac:dyDescent="0.2">
      <c r="A28" s="60" t="s">
        <v>82</v>
      </c>
    </row>
    <row r="29" spans="1:1" ht="15" customHeight="1" x14ac:dyDescent="0.2">
      <c r="A29" s="60" t="s">
        <v>150</v>
      </c>
    </row>
    <row r="30" spans="1:1" ht="15" customHeight="1" x14ac:dyDescent="0.2">
      <c r="A30" s="60" t="s">
        <v>84</v>
      </c>
    </row>
    <row r="31" spans="1:1" ht="15" customHeight="1" x14ac:dyDescent="0.2">
      <c r="A31" s="60" t="s">
        <v>86</v>
      </c>
    </row>
    <row r="32" spans="1:1" ht="15" customHeight="1" x14ac:dyDescent="0.2">
      <c r="A32" s="60" t="s">
        <v>87</v>
      </c>
    </row>
    <row r="33" spans="1:1" ht="15" customHeight="1" x14ac:dyDescent="0.2">
      <c r="A33" s="60" t="s">
        <v>92</v>
      </c>
    </row>
    <row r="34" spans="1:1" ht="15" customHeight="1" x14ac:dyDescent="0.2">
      <c r="A34" s="60" t="s">
        <v>94</v>
      </c>
    </row>
    <row r="35" spans="1:1" ht="15" customHeight="1" x14ac:dyDescent="0.2">
      <c r="A35" s="60" t="s">
        <v>96</v>
      </c>
    </row>
    <row r="36" spans="1:1" ht="15" customHeight="1" x14ac:dyDescent="0.2">
      <c r="A36" s="2" t="s">
        <v>98</v>
      </c>
    </row>
    <row r="37" spans="1:1" ht="15" customHeight="1" x14ac:dyDescent="0.2">
      <c r="A37" s="52" t="s">
        <v>100</v>
      </c>
    </row>
    <row r="38" spans="1:1" ht="15" customHeight="1" x14ac:dyDescent="0.2">
      <c r="A38" s="52" t="s">
        <v>19</v>
      </c>
    </row>
    <row r="39" spans="1:1" ht="15" customHeight="1" x14ac:dyDescent="0.2">
      <c r="A39" s="52" t="s">
        <v>101</v>
      </c>
    </row>
    <row r="40" spans="1:1" ht="15" customHeight="1" x14ac:dyDescent="0.2">
      <c r="A40" s="52" t="s">
        <v>102</v>
      </c>
    </row>
    <row r="41" spans="1:1" ht="15" customHeight="1" x14ac:dyDescent="0.2">
      <c r="A41" s="52" t="s">
        <v>151</v>
      </c>
    </row>
    <row r="42" spans="1:1" ht="12.75" customHeight="1" x14ac:dyDescent="0.2">
      <c r="A42" s="72" t="s">
        <v>152</v>
      </c>
    </row>
    <row r="43" spans="1:1" ht="12.75" customHeight="1" x14ac:dyDescent="0.2">
      <c r="A43" s="71" t="s">
        <v>103</v>
      </c>
    </row>
    <row r="44" spans="1:1" ht="12.75" customHeight="1" x14ac:dyDescent="0.2">
      <c r="A44" s="71" t="s">
        <v>104</v>
      </c>
    </row>
    <row r="45" spans="1:1" ht="12.75" customHeight="1" x14ac:dyDescent="0.2">
      <c r="A45" s="2" t="s">
        <v>105</v>
      </c>
    </row>
    <row r="46" spans="1:1" ht="12.75" customHeight="1" x14ac:dyDescent="0.2">
      <c r="A46" s="71" t="s">
        <v>106</v>
      </c>
    </row>
    <row r="47" spans="1:1" ht="12.75" customHeight="1" x14ac:dyDescent="0.2">
      <c r="A47" s="1" t="s">
        <v>51</v>
      </c>
    </row>
    <row r="48" spans="1:1" ht="12.75" customHeight="1" x14ac:dyDescent="0.2">
      <c r="A48" s="71" t="s">
        <v>107</v>
      </c>
    </row>
    <row r="49" spans="1:1" ht="12.75" customHeight="1" x14ac:dyDescent="0.2">
      <c r="A49" s="71" t="s">
        <v>108</v>
      </c>
    </row>
    <row r="50" spans="1:1" ht="12.75" customHeight="1" x14ac:dyDescent="0.2">
      <c r="A50" s="71" t="s">
        <v>109</v>
      </c>
    </row>
    <row r="51" spans="1:1" ht="12.75" customHeight="1" x14ac:dyDescent="0.2">
      <c r="A51" s="71" t="s">
        <v>110</v>
      </c>
    </row>
    <row r="52" spans="1:1" ht="12.75" customHeight="1" x14ac:dyDescent="0.2">
      <c r="A52" s="71" t="s">
        <v>111</v>
      </c>
    </row>
    <row r="53" spans="1:1" ht="12.75" customHeight="1" x14ac:dyDescent="0.2">
      <c r="A53" s="71" t="s">
        <v>153</v>
      </c>
    </row>
    <row r="54" spans="1:1" ht="12.75" customHeight="1" x14ac:dyDescent="0.2">
      <c r="A54" s="71" t="s">
        <v>113</v>
      </c>
    </row>
    <row r="55" spans="1:1" ht="12.75" customHeight="1" x14ac:dyDescent="0.2">
      <c r="A55" s="71" t="s">
        <v>114</v>
      </c>
    </row>
    <row r="56" spans="1:1" ht="12.75" customHeight="1" x14ac:dyDescent="0.2">
      <c r="A56" s="2" t="s">
        <v>115</v>
      </c>
    </row>
    <row r="57" spans="1:1" ht="25.5" customHeight="1" x14ac:dyDescent="0.2">
      <c r="A57" s="71" t="s">
        <v>146</v>
      </c>
    </row>
    <row r="58" spans="1:1" ht="25.5" customHeight="1" x14ac:dyDescent="0.2">
      <c r="A58" s="1" t="s">
        <v>147</v>
      </c>
    </row>
    <row r="59" spans="1:1" ht="25.5" customHeight="1" x14ac:dyDescent="0.2">
      <c r="A59" s="1" t="s">
        <v>154</v>
      </c>
    </row>
    <row r="60" spans="1:1" ht="12.75" customHeight="1" x14ac:dyDescent="0.2">
      <c r="A60" s="71" t="s">
        <v>34</v>
      </c>
    </row>
    <row r="61" spans="1:1" ht="12.75" customHeight="1" x14ac:dyDescent="0.2">
      <c r="A61" s="71"/>
    </row>
    <row r="62" spans="1:1" ht="12.75" customHeight="1" x14ac:dyDescent="0.2">
      <c r="A62" s="71"/>
    </row>
    <row r="63" spans="1:1" ht="12.75" customHeight="1" x14ac:dyDescent="0.2">
      <c r="A63" s="71"/>
    </row>
    <row r="64" spans="1:1" ht="12.75" customHeight="1" x14ac:dyDescent="0.2">
      <c r="A64" s="71"/>
    </row>
    <row r="65" spans="1:1" ht="12.75" customHeight="1" x14ac:dyDescent="0.2">
      <c r="A65" s="71"/>
    </row>
    <row r="66" spans="1:1" ht="12.75" customHeight="1" x14ac:dyDescent="0.2">
      <c r="A66" s="71"/>
    </row>
    <row r="67" spans="1:1" ht="12.75" customHeight="1" x14ac:dyDescent="0.2">
      <c r="A67" s="71"/>
    </row>
    <row r="68" spans="1:1" ht="12.75" customHeight="1" x14ac:dyDescent="0.2">
      <c r="A68" s="71"/>
    </row>
    <row r="69" spans="1:1" ht="12.75" customHeight="1" x14ac:dyDescent="0.2">
      <c r="A69" s="71"/>
    </row>
    <row r="70" spans="1:1" ht="12.75" customHeight="1" x14ac:dyDescent="0.2">
      <c r="A70" s="71"/>
    </row>
    <row r="71" spans="1:1" ht="12.75" customHeight="1" x14ac:dyDescent="0.2">
      <c r="A71" s="71"/>
    </row>
    <row r="72" spans="1:1" ht="12.75" customHeight="1" x14ac:dyDescent="0.2">
      <c r="A72" s="71"/>
    </row>
    <row r="73" spans="1:1" ht="12.75" customHeight="1" x14ac:dyDescent="0.2">
      <c r="A73" s="71"/>
    </row>
    <row r="74" spans="1:1" ht="12.75" customHeight="1" x14ac:dyDescent="0.2">
      <c r="A74" s="71"/>
    </row>
    <row r="75" spans="1:1" ht="12.75" customHeight="1" x14ac:dyDescent="0.2">
      <c r="A75" s="71"/>
    </row>
    <row r="76" spans="1:1" ht="12.75" customHeight="1" x14ac:dyDescent="0.2">
      <c r="A76" s="71"/>
    </row>
    <row r="77" spans="1:1" ht="12.75" customHeight="1" x14ac:dyDescent="0.2">
      <c r="A77" s="71"/>
    </row>
    <row r="78" spans="1:1" ht="12.75" customHeight="1" x14ac:dyDescent="0.2">
      <c r="A78" s="71"/>
    </row>
    <row r="79" spans="1:1" ht="12.75" customHeight="1" x14ac:dyDescent="0.2">
      <c r="A79" s="71"/>
    </row>
    <row r="80" spans="1:1" ht="12.75" customHeight="1" x14ac:dyDescent="0.2">
      <c r="A80" s="71"/>
    </row>
    <row r="81" spans="1:1" ht="12.75" customHeight="1" x14ac:dyDescent="0.2">
      <c r="A81" s="71"/>
    </row>
    <row r="82" spans="1:1" ht="12.75" customHeight="1" x14ac:dyDescent="0.2">
      <c r="A82" s="71"/>
    </row>
    <row r="83" spans="1:1" ht="12.75" customHeight="1" x14ac:dyDescent="0.2">
      <c r="A83" s="71"/>
    </row>
    <row r="84" spans="1:1" ht="12.75" customHeight="1" x14ac:dyDescent="0.2">
      <c r="A84" s="71"/>
    </row>
    <row r="85" spans="1:1" ht="12.75" customHeight="1" x14ac:dyDescent="0.2">
      <c r="A85" s="71"/>
    </row>
    <row r="86" spans="1:1" ht="12.75" customHeight="1" x14ac:dyDescent="0.2">
      <c r="A86" s="71"/>
    </row>
    <row r="87" spans="1:1" ht="12.75" customHeight="1" x14ac:dyDescent="0.2">
      <c r="A87" s="71"/>
    </row>
    <row r="88" spans="1:1" ht="12.75" customHeight="1" x14ac:dyDescent="0.2">
      <c r="A88" s="71"/>
    </row>
    <row r="89" spans="1:1" ht="12.75" customHeight="1" x14ac:dyDescent="0.2">
      <c r="A89" s="71"/>
    </row>
    <row r="90" spans="1:1" ht="12.75" customHeight="1" x14ac:dyDescent="0.2">
      <c r="A90" s="71"/>
    </row>
    <row r="91" spans="1:1" ht="12.75" customHeight="1" x14ac:dyDescent="0.2">
      <c r="A91" s="71"/>
    </row>
    <row r="92" spans="1:1" ht="12.75" customHeight="1" x14ac:dyDescent="0.2">
      <c r="A92" s="71"/>
    </row>
    <row r="93" spans="1:1" ht="12.75" customHeight="1" x14ac:dyDescent="0.2">
      <c r="A93" s="71"/>
    </row>
    <row r="94" spans="1:1" ht="12.75" customHeight="1" x14ac:dyDescent="0.2">
      <c r="A94" s="71"/>
    </row>
    <row r="95" spans="1:1" ht="12.75" customHeight="1" x14ac:dyDescent="0.2">
      <c r="A95" s="71"/>
    </row>
    <row r="96" spans="1:1" ht="12.75" customHeight="1" x14ac:dyDescent="0.2">
      <c r="A96" s="71"/>
    </row>
    <row r="97" spans="1:1" ht="12.75" customHeight="1" x14ac:dyDescent="0.2">
      <c r="A97" s="71"/>
    </row>
    <row r="98" spans="1:1" ht="12.75" customHeight="1" x14ac:dyDescent="0.2">
      <c r="A98" s="71"/>
    </row>
    <row r="99" spans="1:1" ht="12.75" customHeight="1" x14ac:dyDescent="0.2">
      <c r="A99" s="71"/>
    </row>
    <row r="100" spans="1:1" ht="12.75" customHeight="1" x14ac:dyDescent="0.2">
      <c r="A100" s="71"/>
    </row>
    <row r="101" spans="1:1" ht="12.75" customHeight="1" x14ac:dyDescent="0.2">
      <c r="A101" s="71"/>
    </row>
    <row r="102" spans="1:1" ht="12.75" customHeight="1" x14ac:dyDescent="0.2">
      <c r="A102" s="71"/>
    </row>
    <row r="103" spans="1:1" ht="12.75" customHeight="1" x14ac:dyDescent="0.2">
      <c r="A103" s="71"/>
    </row>
    <row r="104" spans="1:1" ht="12.75" customHeight="1" x14ac:dyDescent="0.2">
      <c r="A104" s="71"/>
    </row>
    <row r="105" spans="1:1" ht="12.75" customHeight="1" x14ac:dyDescent="0.2">
      <c r="A105" s="71"/>
    </row>
    <row r="106" spans="1:1" ht="12.75" customHeight="1" x14ac:dyDescent="0.2">
      <c r="A106" s="71"/>
    </row>
    <row r="107" spans="1:1" ht="12.75" customHeight="1" x14ac:dyDescent="0.2">
      <c r="A107" s="71"/>
    </row>
    <row r="108" spans="1:1" ht="12.75" customHeight="1" x14ac:dyDescent="0.2">
      <c r="A108" s="71"/>
    </row>
    <row r="109" spans="1:1" ht="12.75" customHeight="1" x14ac:dyDescent="0.2">
      <c r="A109" s="71"/>
    </row>
    <row r="110" spans="1:1" ht="12.75" customHeight="1" x14ac:dyDescent="0.2">
      <c r="A110" s="71"/>
    </row>
    <row r="111" spans="1:1" ht="12.75" customHeight="1" x14ac:dyDescent="0.2">
      <c r="A111" s="71"/>
    </row>
    <row r="112" spans="1:1" ht="12.75" customHeight="1" x14ac:dyDescent="0.2">
      <c r="A112" s="71"/>
    </row>
    <row r="113" spans="1:1" ht="12.75" customHeight="1" x14ac:dyDescent="0.2">
      <c r="A113" s="71"/>
    </row>
    <row r="114" spans="1:1" ht="12.75" customHeight="1" x14ac:dyDescent="0.2">
      <c r="A114" s="71"/>
    </row>
    <row r="115" spans="1:1" ht="12.75" customHeight="1" x14ac:dyDescent="0.2">
      <c r="A115" s="71"/>
    </row>
    <row r="116" spans="1:1" ht="12.75" customHeight="1" x14ac:dyDescent="0.2">
      <c r="A116" s="71"/>
    </row>
    <row r="117" spans="1:1" ht="12.75" customHeight="1" x14ac:dyDescent="0.2">
      <c r="A117" s="71"/>
    </row>
    <row r="118" spans="1:1" ht="12.75" customHeight="1" x14ac:dyDescent="0.2">
      <c r="A118" s="71"/>
    </row>
    <row r="119" spans="1:1" ht="12.75" customHeight="1" x14ac:dyDescent="0.2">
      <c r="A119" s="71"/>
    </row>
    <row r="120" spans="1:1" ht="12.75" customHeight="1" x14ac:dyDescent="0.2">
      <c r="A120" s="71"/>
    </row>
    <row r="121" spans="1:1" ht="12.75" customHeight="1" x14ac:dyDescent="0.2">
      <c r="A121" s="71"/>
    </row>
    <row r="122" spans="1:1" ht="12.75" customHeight="1" x14ac:dyDescent="0.2">
      <c r="A122" s="71"/>
    </row>
    <row r="123" spans="1:1" ht="12.75" customHeight="1" x14ac:dyDescent="0.2">
      <c r="A123" s="71"/>
    </row>
    <row r="124" spans="1:1" ht="12.75" customHeight="1" x14ac:dyDescent="0.2">
      <c r="A124" s="71"/>
    </row>
    <row r="125" spans="1:1" ht="12.75" customHeight="1" x14ac:dyDescent="0.2">
      <c r="A125" s="71"/>
    </row>
    <row r="126" spans="1:1" ht="12.75" customHeight="1" x14ac:dyDescent="0.2">
      <c r="A126" s="71"/>
    </row>
    <row r="127" spans="1:1" ht="12.75" customHeight="1" x14ac:dyDescent="0.2">
      <c r="A127" s="71"/>
    </row>
    <row r="128" spans="1:1" ht="12.75" customHeight="1" x14ac:dyDescent="0.2">
      <c r="A128" s="71"/>
    </row>
    <row r="129" spans="1:1" ht="12.75" customHeight="1" x14ac:dyDescent="0.2">
      <c r="A129" s="71"/>
    </row>
    <row r="130" spans="1:1" ht="12.75" customHeight="1" x14ac:dyDescent="0.2">
      <c r="A130" s="71"/>
    </row>
    <row r="131" spans="1:1" ht="12.75" customHeight="1" x14ac:dyDescent="0.2">
      <c r="A131" s="71"/>
    </row>
    <row r="132" spans="1:1" ht="12.75" customHeight="1" x14ac:dyDescent="0.2">
      <c r="A132" s="71"/>
    </row>
    <row r="133" spans="1:1" ht="12.75" customHeight="1" x14ac:dyDescent="0.2">
      <c r="A133" s="71"/>
    </row>
    <row r="134" spans="1:1" ht="12.75" customHeight="1" x14ac:dyDescent="0.2">
      <c r="A134" s="71"/>
    </row>
    <row r="135" spans="1:1" ht="12.75" customHeight="1" x14ac:dyDescent="0.2">
      <c r="A135" s="71"/>
    </row>
    <row r="136" spans="1:1" ht="12.75" customHeight="1" x14ac:dyDescent="0.2">
      <c r="A136" s="71"/>
    </row>
    <row r="137" spans="1:1" ht="12.75" customHeight="1" x14ac:dyDescent="0.2">
      <c r="A137" s="71"/>
    </row>
    <row r="138" spans="1:1" ht="12.75" customHeight="1" x14ac:dyDescent="0.2">
      <c r="A138" s="71"/>
    </row>
    <row r="139" spans="1:1" ht="12.75" customHeight="1" x14ac:dyDescent="0.2">
      <c r="A139" s="71"/>
    </row>
    <row r="140" spans="1:1" ht="12.75" customHeight="1" x14ac:dyDescent="0.2">
      <c r="A140" s="71"/>
    </row>
    <row r="141" spans="1:1" ht="12.75" customHeight="1" x14ac:dyDescent="0.2">
      <c r="A141" s="71"/>
    </row>
    <row r="142" spans="1:1" ht="12.75" customHeight="1" x14ac:dyDescent="0.2">
      <c r="A142" s="71"/>
    </row>
    <row r="143" spans="1:1" ht="12.75" customHeight="1" x14ac:dyDescent="0.2">
      <c r="A143" s="71"/>
    </row>
    <row r="144" spans="1:1" ht="12.75" customHeight="1" x14ac:dyDescent="0.2">
      <c r="A144" s="71"/>
    </row>
    <row r="145" spans="1:1" ht="12.75" customHeight="1" x14ac:dyDescent="0.2">
      <c r="A145" s="71"/>
    </row>
    <row r="146" spans="1:1" ht="12.75" customHeight="1" x14ac:dyDescent="0.2">
      <c r="A146" s="71"/>
    </row>
    <row r="147" spans="1:1" ht="12.75" customHeight="1" x14ac:dyDescent="0.2">
      <c r="A147" s="71"/>
    </row>
    <row r="148" spans="1:1" ht="12.75" customHeight="1" x14ac:dyDescent="0.2">
      <c r="A148" s="71"/>
    </row>
    <row r="149" spans="1:1" ht="12.75" customHeight="1" x14ac:dyDescent="0.2">
      <c r="A149" s="71"/>
    </row>
    <row r="150" spans="1:1" ht="12.75" customHeight="1" x14ac:dyDescent="0.2">
      <c r="A150" s="71"/>
    </row>
    <row r="151" spans="1:1" ht="12.75" customHeight="1" x14ac:dyDescent="0.2">
      <c r="A151" s="71"/>
    </row>
    <row r="152" spans="1:1" ht="12.75" customHeight="1" x14ac:dyDescent="0.2">
      <c r="A152" s="71"/>
    </row>
    <row r="153" spans="1:1" ht="12.75" customHeight="1" x14ac:dyDescent="0.2">
      <c r="A153" s="71"/>
    </row>
    <row r="154" spans="1:1" ht="12.75" customHeight="1" x14ac:dyDescent="0.2">
      <c r="A154" s="71"/>
    </row>
    <row r="155" spans="1:1" ht="12.75" customHeight="1" x14ac:dyDescent="0.2">
      <c r="A155" s="71"/>
    </row>
    <row r="156" spans="1:1" ht="12.75" customHeight="1" x14ac:dyDescent="0.2">
      <c r="A156" s="71"/>
    </row>
    <row r="157" spans="1:1" ht="12.75" customHeight="1" x14ac:dyDescent="0.2">
      <c r="A157" s="71"/>
    </row>
    <row r="158" spans="1:1" ht="12.75" customHeight="1" x14ac:dyDescent="0.2">
      <c r="A158" s="71"/>
    </row>
    <row r="159" spans="1:1" ht="12.75" customHeight="1" x14ac:dyDescent="0.2">
      <c r="A159" s="71"/>
    </row>
    <row r="160" spans="1:1" ht="12.75" customHeight="1" x14ac:dyDescent="0.2">
      <c r="A160" s="71"/>
    </row>
    <row r="161" spans="1:1" ht="12.75" customHeight="1" x14ac:dyDescent="0.2">
      <c r="A161" s="71"/>
    </row>
    <row r="162" spans="1:1" ht="12.75" customHeight="1" x14ac:dyDescent="0.2">
      <c r="A162" s="71"/>
    </row>
    <row r="163" spans="1:1" ht="12.75" customHeight="1" x14ac:dyDescent="0.2">
      <c r="A163" s="71"/>
    </row>
    <row r="164" spans="1:1" ht="12.75" customHeight="1" x14ac:dyDescent="0.2">
      <c r="A164" s="71"/>
    </row>
    <row r="165" spans="1:1" ht="12.75" customHeight="1" x14ac:dyDescent="0.2">
      <c r="A165" s="71"/>
    </row>
    <row r="166" spans="1:1" ht="12.75" customHeight="1" x14ac:dyDescent="0.2">
      <c r="A166" s="71"/>
    </row>
    <row r="167" spans="1:1" ht="12.75" customHeight="1" x14ac:dyDescent="0.2">
      <c r="A167" s="71"/>
    </row>
    <row r="168" spans="1:1" ht="12.75" customHeight="1" x14ac:dyDescent="0.2">
      <c r="A168" s="71"/>
    </row>
    <row r="169" spans="1:1" ht="12.75" customHeight="1" x14ac:dyDescent="0.2">
      <c r="A169" s="71"/>
    </row>
    <row r="170" spans="1:1" ht="12.75" customHeight="1" x14ac:dyDescent="0.2">
      <c r="A170" s="71"/>
    </row>
    <row r="171" spans="1:1" ht="12.75" customHeight="1" x14ac:dyDescent="0.2">
      <c r="A171" s="71"/>
    </row>
    <row r="172" spans="1:1" ht="12.75" customHeight="1" x14ac:dyDescent="0.2">
      <c r="A172" s="71"/>
    </row>
    <row r="173" spans="1:1" ht="12.75" customHeight="1" x14ac:dyDescent="0.2">
      <c r="A173" s="71"/>
    </row>
    <row r="174" spans="1:1" ht="12.75" customHeight="1" x14ac:dyDescent="0.2">
      <c r="A174" s="71"/>
    </row>
    <row r="175" spans="1:1" ht="12.75" customHeight="1" x14ac:dyDescent="0.2">
      <c r="A175" s="71"/>
    </row>
    <row r="176" spans="1:1" ht="12.75" customHeight="1" x14ac:dyDescent="0.2">
      <c r="A176" s="71"/>
    </row>
    <row r="177" spans="1:1" ht="12.75" customHeight="1" x14ac:dyDescent="0.2">
      <c r="A177" s="71"/>
    </row>
    <row r="178" spans="1:1" ht="12.75" customHeight="1" x14ac:dyDescent="0.2">
      <c r="A178" s="71"/>
    </row>
    <row r="179" spans="1:1" ht="12.75" customHeight="1" x14ac:dyDescent="0.2">
      <c r="A179" s="71"/>
    </row>
    <row r="180" spans="1:1" ht="12.75" customHeight="1" x14ac:dyDescent="0.2">
      <c r="A180" s="71"/>
    </row>
    <row r="181" spans="1:1" ht="12.75" customHeight="1" x14ac:dyDescent="0.2">
      <c r="A181" s="71"/>
    </row>
    <row r="182" spans="1:1" ht="12.75" customHeight="1" x14ac:dyDescent="0.2">
      <c r="A182" s="71"/>
    </row>
    <row r="183" spans="1:1" ht="12.75" customHeight="1" x14ac:dyDescent="0.2">
      <c r="A183" s="71"/>
    </row>
    <row r="184" spans="1:1" ht="12.75" customHeight="1" x14ac:dyDescent="0.2">
      <c r="A184" s="71"/>
    </row>
    <row r="185" spans="1:1" ht="12.75" customHeight="1" x14ac:dyDescent="0.2">
      <c r="A185" s="71"/>
    </row>
    <row r="186" spans="1:1" ht="12.75" customHeight="1" x14ac:dyDescent="0.2">
      <c r="A186" s="71"/>
    </row>
    <row r="187" spans="1:1" ht="12.75" customHeight="1" x14ac:dyDescent="0.2">
      <c r="A187" s="71"/>
    </row>
    <row r="188" spans="1:1" ht="12.75" customHeight="1" x14ac:dyDescent="0.2">
      <c r="A188" s="71"/>
    </row>
    <row r="189" spans="1:1" ht="12.75" customHeight="1" x14ac:dyDescent="0.2">
      <c r="A189" s="71"/>
    </row>
    <row r="190" spans="1:1" ht="12.75" customHeight="1" x14ac:dyDescent="0.2">
      <c r="A190" s="71"/>
    </row>
    <row r="191" spans="1:1" ht="12.75" customHeight="1" x14ac:dyDescent="0.2">
      <c r="A191" s="71"/>
    </row>
    <row r="192" spans="1:1" ht="12.75" customHeight="1" x14ac:dyDescent="0.2">
      <c r="A192" s="71"/>
    </row>
    <row r="193" spans="1:1" ht="12.75" customHeight="1" x14ac:dyDescent="0.2">
      <c r="A193" s="71"/>
    </row>
    <row r="194" spans="1:1" ht="12.75" customHeight="1" x14ac:dyDescent="0.2">
      <c r="A194" s="71"/>
    </row>
    <row r="195" spans="1:1" ht="12.75" customHeight="1" x14ac:dyDescent="0.2">
      <c r="A195" s="71"/>
    </row>
    <row r="196" spans="1:1" ht="12.75" customHeight="1" x14ac:dyDescent="0.2">
      <c r="A196" s="71"/>
    </row>
    <row r="197" spans="1:1" ht="12.75" customHeight="1" x14ac:dyDescent="0.2">
      <c r="A197" s="71"/>
    </row>
    <row r="198" spans="1:1" ht="12.75" customHeight="1" x14ac:dyDescent="0.2">
      <c r="A198" s="71"/>
    </row>
    <row r="199" spans="1:1" ht="12.75" customHeight="1" x14ac:dyDescent="0.2">
      <c r="A199" s="71"/>
    </row>
    <row r="200" spans="1:1" ht="12.75" customHeight="1" x14ac:dyDescent="0.2">
      <c r="A200" s="71"/>
    </row>
    <row r="201" spans="1:1" ht="12.75" customHeight="1" x14ac:dyDescent="0.2">
      <c r="A201" s="71"/>
    </row>
    <row r="202" spans="1:1" ht="12.75" customHeight="1" x14ac:dyDescent="0.2">
      <c r="A202" s="71"/>
    </row>
    <row r="203" spans="1:1" ht="12.75" customHeight="1" x14ac:dyDescent="0.2">
      <c r="A203" s="71"/>
    </row>
    <row r="204" spans="1:1" ht="12.75" customHeight="1" x14ac:dyDescent="0.2">
      <c r="A204" s="71"/>
    </row>
    <row r="205" spans="1:1" ht="12.75" customHeight="1" x14ac:dyDescent="0.2">
      <c r="A205" s="71"/>
    </row>
    <row r="206" spans="1:1" ht="12.75" customHeight="1" x14ac:dyDescent="0.2">
      <c r="A206" s="71"/>
    </row>
    <row r="207" spans="1:1" ht="12.75" customHeight="1" x14ac:dyDescent="0.2">
      <c r="A207" s="71"/>
    </row>
    <row r="208" spans="1:1" ht="12.75" customHeight="1" x14ac:dyDescent="0.2">
      <c r="A208" s="71"/>
    </row>
    <row r="209" spans="1:1" ht="12.75" customHeight="1" x14ac:dyDescent="0.2">
      <c r="A209" s="71"/>
    </row>
    <row r="210" spans="1:1" ht="12.75" customHeight="1" x14ac:dyDescent="0.2">
      <c r="A210" s="71"/>
    </row>
    <row r="211" spans="1:1" ht="12.75" customHeight="1" x14ac:dyDescent="0.2">
      <c r="A211" s="71"/>
    </row>
    <row r="212" spans="1:1" ht="12.75" customHeight="1" x14ac:dyDescent="0.2">
      <c r="A212" s="71"/>
    </row>
    <row r="213" spans="1:1" ht="12.75" customHeight="1" x14ac:dyDescent="0.2">
      <c r="A213" s="71"/>
    </row>
    <row r="214" spans="1:1" ht="12.75" customHeight="1" x14ac:dyDescent="0.2">
      <c r="A214" s="71"/>
    </row>
    <row r="215" spans="1:1" ht="12.75" customHeight="1" x14ac:dyDescent="0.2">
      <c r="A215" s="71"/>
    </row>
    <row r="216" spans="1:1" ht="12.75" customHeight="1" x14ac:dyDescent="0.2">
      <c r="A216" s="71"/>
    </row>
    <row r="217" spans="1:1" ht="12.75" customHeight="1" x14ac:dyDescent="0.2">
      <c r="A217" s="71"/>
    </row>
    <row r="218" spans="1:1" ht="12.75" customHeight="1" x14ac:dyDescent="0.2">
      <c r="A218" s="71"/>
    </row>
    <row r="219" spans="1:1" ht="12.75" customHeight="1" x14ac:dyDescent="0.2">
      <c r="A219" s="71"/>
    </row>
    <row r="220" spans="1:1" ht="12.75" customHeight="1" x14ac:dyDescent="0.2">
      <c r="A220" s="71"/>
    </row>
    <row r="221" spans="1:1" ht="12.75" customHeight="1" x14ac:dyDescent="0.2">
      <c r="A221" s="71"/>
    </row>
    <row r="222" spans="1:1" ht="12.75" customHeight="1" x14ac:dyDescent="0.2">
      <c r="A222" s="71"/>
    </row>
    <row r="223" spans="1:1" ht="12.75" customHeight="1" x14ac:dyDescent="0.2">
      <c r="A223" s="71"/>
    </row>
    <row r="224" spans="1:1" ht="12.75" customHeight="1" x14ac:dyDescent="0.2">
      <c r="A224" s="71"/>
    </row>
    <row r="225" spans="1:1" ht="12.75" customHeight="1" x14ac:dyDescent="0.2">
      <c r="A225" s="71"/>
    </row>
    <row r="226" spans="1:1" ht="12.75" customHeight="1" x14ac:dyDescent="0.2">
      <c r="A226" s="71"/>
    </row>
    <row r="227" spans="1:1" ht="12.75" customHeight="1" x14ac:dyDescent="0.2">
      <c r="A227" s="71"/>
    </row>
    <row r="228" spans="1:1" ht="12.75" customHeight="1" x14ac:dyDescent="0.2">
      <c r="A228" s="71"/>
    </row>
    <row r="229" spans="1:1" ht="12.75" customHeight="1" x14ac:dyDescent="0.2">
      <c r="A229" s="71"/>
    </row>
    <row r="230" spans="1:1" ht="12.75" customHeight="1" x14ac:dyDescent="0.2">
      <c r="A230" s="71"/>
    </row>
    <row r="231" spans="1:1" ht="12.75" customHeight="1" x14ac:dyDescent="0.2">
      <c r="A231" s="71"/>
    </row>
    <row r="232" spans="1:1" ht="12.75" customHeight="1" x14ac:dyDescent="0.2">
      <c r="A232" s="71"/>
    </row>
    <row r="233" spans="1:1" ht="12.75" customHeight="1" x14ac:dyDescent="0.2">
      <c r="A233" s="71"/>
    </row>
    <row r="234" spans="1:1" ht="12.75" customHeight="1" x14ac:dyDescent="0.2">
      <c r="A234" s="71"/>
    </row>
    <row r="235" spans="1:1" ht="12.75" customHeight="1" x14ac:dyDescent="0.2">
      <c r="A235" s="71"/>
    </row>
    <row r="236" spans="1:1" ht="12.75" customHeight="1" x14ac:dyDescent="0.2">
      <c r="A236" s="71"/>
    </row>
    <row r="237" spans="1:1" ht="12.75" customHeight="1" x14ac:dyDescent="0.2">
      <c r="A237" s="71"/>
    </row>
    <row r="238" spans="1:1" ht="12.75" customHeight="1" x14ac:dyDescent="0.2">
      <c r="A238" s="71"/>
    </row>
    <row r="239" spans="1:1" ht="12.75" customHeight="1" x14ac:dyDescent="0.2">
      <c r="A239" s="71"/>
    </row>
    <row r="240" spans="1:1" ht="12.75" customHeight="1" x14ac:dyDescent="0.2">
      <c r="A240" s="71"/>
    </row>
    <row r="241" spans="1:1" ht="12.75" customHeight="1" x14ac:dyDescent="0.2">
      <c r="A241" s="71"/>
    </row>
    <row r="242" spans="1:1" ht="12.75" customHeight="1" x14ac:dyDescent="0.2">
      <c r="A242" s="71"/>
    </row>
    <row r="243" spans="1:1" ht="12.75" customHeight="1" x14ac:dyDescent="0.2">
      <c r="A243" s="71"/>
    </row>
    <row r="244" spans="1:1" ht="12.75" customHeight="1" x14ac:dyDescent="0.2">
      <c r="A244" s="71"/>
    </row>
    <row r="245" spans="1:1" ht="12.75" customHeight="1" x14ac:dyDescent="0.2">
      <c r="A245" s="71"/>
    </row>
    <row r="246" spans="1:1" ht="12.75" customHeight="1" x14ac:dyDescent="0.2">
      <c r="A246" s="71"/>
    </row>
    <row r="247" spans="1:1" ht="12.75" customHeight="1" x14ac:dyDescent="0.2">
      <c r="A247" s="71"/>
    </row>
    <row r="248" spans="1:1" ht="12.75" customHeight="1" x14ac:dyDescent="0.2">
      <c r="A248" s="71"/>
    </row>
    <row r="249" spans="1:1" ht="12.75" customHeight="1" x14ac:dyDescent="0.2">
      <c r="A249" s="71"/>
    </row>
    <row r="250" spans="1:1" ht="12.75" customHeight="1" x14ac:dyDescent="0.2">
      <c r="A250" s="71"/>
    </row>
    <row r="251" spans="1:1" ht="12.75" customHeight="1" x14ac:dyDescent="0.2">
      <c r="A251" s="71"/>
    </row>
    <row r="252" spans="1:1" ht="12.75" customHeight="1" x14ac:dyDescent="0.2">
      <c r="A252" s="71"/>
    </row>
    <row r="253" spans="1:1" ht="12.75" customHeight="1" x14ac:dyDescent="0.2">
      <c r="A253" s="71"/>
    </row>
    <row r="254" spans="1:1" ht="12.75" customHeight="1" x14ac:dyDescent="0.2">
      <c r="A254" s="71"/>
    </row>
    <row r="255" spans="1:1" ht="12.75" customHeight="1" x14ac:dyDescent="0.2">
      <c r="A255" s="71"/>
    </row>
    <row r="256" spans="1:1" ht="12.75" customHeight="1" x14ac:dyDescent="0.2">
      <c r="A256" s="71"/>
    </row>
    <row r="257" spans="1:1" ht="12.75" customHeight="1" x14ac:dyDescent="0.2">
      <c r="A257" s="71"/>
    </row>
    <row r="258" spans="1:1" ht="12.75" customHeight="1" x14ac:dyDescent="0.2">
      <c r="A258" s="71"/>
    </row>
    <row r="259" spans="1:1" ht="12.75" customHeight="1" x14ac:dyDescent="0.2">
      <c r="A259" s="71"/>
    </row>
    <row r="260" spans="1:1" ht="12.75" customHeight="1" x14ac:dyDescent="0.2">
      <c r="A260" s="71"/>
    </row>
    <row r="261" spans="1:1" ht="12.75" customHeight="1" x14ac:dyDescent="0.2">
      <c r="A261" s="71"/>
    </row>
    <row r="262" spans="1:1" ht="12.75" customHeight="1" x14ac:dyDescent="0.2">
      <c r="A262" s="71"/>
    </row>
    <row r="263" spans="1:1" ht="12.75" customHeight="1" x14ac:dyDescent="0.2">
      <c r="A263" s="71"/>
    </row>
    <row r="264" spans="1:1" ht="12.75" customHeight="1" x14ac:dyDescent="0.2">
      <c r="A264" s="71"/>
    </row>
    <row r="265" spans="1:1" ht="12.75" customHeight="1" x14ac:dyDescent="0.2">
      <c r="A265" s="71"/>
    </row>
    <row r="266" spans="1:1" ht="12.75" customHeight="1" x14ac:dyDescent="0.2">
      <c r="A266" s="71"/>
    </row>
    <row r="267" spans="1:1" ht="12.75" customHeight="1" x14ac:dyDescent="0.2">
      <c r="A267" s="71"/>
    </row>
    <row r="268" spans="1:1" ht="12.75" customHeight="1" x14ac:dyDescent="0.2">
      <c r="A268" s="71"/>
    </row>
    <row r="269" spans="1:1" ht="12.75" customHeight="1" x14ac:dyDescent="0.2">
      <c r="A269" s="71"/>
    </row>
    <row r="270" spans="1:1" ht="12.75" customHeight="1" x14ac:dyDescent="0.2">
      <c r="A270" s="71"/>
    </row>
    <row r="271" spans="1:1" ht="12.75" customHeight="1" x14ac:dyDescent="0.2">
      <c r="A271" s="71"/>
    </row>
    <row r="272" spans="1:1" ht="12.75" customHeight="1" x14ac:dyDescent="0.2">
      <c r="A272" s="71"/>
    </row>
    <row r="273" spans="1:1" ht="12.75" customHeight="1" x14ac:dyDescent="0.2">
      <c r="A273" s="71"/>
    </row>
    <row r="274" spans="1:1" ht="12.75" customHeight="1" x14ac:dyDescent="0.2">
      <c r="A274" s="71"/>
    </row>
    <row r="275" spans="1:1" ht="12.75" customHeight="1" x14ac:dyDescent="0.2">
      <c r="A275" s="71"/>
    </row>
    <row r="276" spans="1:1" ht="12.75" customHeight="1" x14ac:dyDescent="0.2">
      <c r="A276" s="71"/>
    </row>
    <row r="277" spans="1:1" ht="12.75" customHeight="1" x14ac:dyDescent="0.2">
      <c r="A277" s="71"/>
    </row>
    <row r="278" spans="1:1" ht="12.75" customHeight="1" x14ac:dyDescent="0.2">
      <c r="A278" s="71"/>
    </row>
    <row r="279" spans="1:1" ht="12.75" customHeight="1" x14ac:dyDescent="0.2">
      <c r="A279" s="71"/>
    </row>
    <row r="280" spans="1:1" ht="12.75" customHeight="1" x14ac:dyDescent="0.2">
      <c r="A280" s="71"/>
    </row>
    <row r="281" spans="1:1" ht="12.75" customHeight="1" x14ac:dyDescent="0.2">
      <c r="A281" s="71"/>
    </row>
    <row r="282" spans="1:1" ht="12.75" customHeight="1" x14ac:dyDescent="0.2">
      <c r="A282" s="71"/>
    </row>
    <row r="283" spans="1:1" ht="12.75" customHeight="1" x14ac:dyDescent="0.2">
      <c r="A283" s="71"/>
    </row>
    <row r="284" spans="1:1" ht="12.75" customHeight="1" x14ac:dyDescent="0.2">
      <c r="A284" s="71"/>
    </row>
    <row r="285" spans="1:1" ht="12.75" customHeight="1" x14ac:dyDescent="0.2">
      <c r="A285" s="71"/>
    </row>
    <row r="286" spans="1:1" ht="12.75" customHeight="1" x14ac:dyDescent="0.2">
      <c r="A286" s="71"/>
    </row>
    <row r="287" spans="1:1" ht="12.75" customHeight="1" x14ac:dyDescent="0.2">
      <c r="A287" s="71"/>
    </row>
    <row r="288" spans="1:1" ht="12.75" customHeight="1" x14ac:dyDescent="0.2">
      <c r="A288" s="71"/>
    </row>
    <row r="289" spans="1:1" ht="12.75" customHeight="1" x14ac:dyDescent="0.2">
      <c r="A289" s="71"/>
    </row>
    <row r="290" spans="1:1" ht="12.75" customHeight="1" x14ac:dyDescent="0.2">
      <c r="A290" s="71"/>
    </row>
    <row r="291" spans="1:1" ht="12.75" customHeight="1" x14ac:dyDescent="0.2">
      <c r="A291" s="71"/>
    </row>
    <row r="292" spans="1:1" ht="12.75" customHeight="1" x14ac:dyDescent="0.2">
      <c r="A292" s="71"/>
    </row>
    <row r="293" spans="1:1" ht="12.75" customHeight="1" x14ac:dyDescent="0.2">
      <c r="A293" s="71"/>
    </row>
    <row r="294" spans="1:1" ht="12.75" customHeight="1" x14ac:dyDescent="0.2">
      <c r="A294" s="71"/>
    </row>
    <row r="295" spans="1:1" ht="12.75" customHeight="1" x14ac:dyDescent="0.2">
      <c r="A295" s="71"/>
    </row>
    <row r="296" spans="1:1" ht="12.75" customHeight="1" x14ac:dyDescent="0.2">
      <c r="A296" s="71"/>
    </row>
    <row r="297" spans="1:1" ht="12.75" customHeight="1" x14ac:dyDescent="0.2">
      <c r="A297" s="71"/>
    </row>
    <row r="298" spans="1:1" ht="12.75" customHeight="1" x14ac:dyDescent="0.2">
      <c r="A298" s="71"/>
    </row>
    <row r="299" spans="1:1" ht="12.75" customHeight="1" x14ac:dyDescent="0.2">
      <c r="A299" s="71"/>
    </row>
    <row r="300" spans="1:1" ht="12.75" customHeight="1" x14ac:dyDescent="0.2">
      <c r="A300" s="71"/>
    </row>
    <row r="301" spans="1:1" ht="12.75" customHeight="1" x14ac:dyDescent="0.2">
      <c r="A301" s="71"/>
    </row>
    <row r="302" spans="1:1" ht="12.75" customHeight="1" x14ac:dyDescent="0.2">
      <c r="A302" s="71"/>
    </row>
    <row r="303" spans="1:1" ht="12.75" customHeight="1" x14ac:dyDescent="0.2">
      <c r="A303" s="71"/>
    </row>
    <row r="304" spans="1:1" ht="12.75" customHeight="1" x14ac:dyDescent="0.2">
      <c r="A304" s="71"/>
    </row>
    <row r="305" spans="1:1" ht="12.75" customHeight="1" x14ac:dyDescent="0.2">
      <c r="A305" s="71"/>
    </row>
    <row r="306" spans="1:1" ht="12.75" customHeight="1" x14ac:dyDescent="0.2">
      <c r="A306" s="71"/>
    </row>
    <row r="307" spans="1:1" ht="12.75" customHeight="1" x14ac:dyDescent="0.2">
      <c r="A307" s="71"/>
    </row>
    <row r="308" spans="1:1" ht="12.75" customHeight="1" x14ac:dyDescent="0.2">
      <c r="A308" s="71"/>
    </row>
    <row r="309" spans="1:1" ht="12.75" customHeight="1" x14ac:dyDescent="0.2">
      <c r="A309" s="71"/>
    </row>
    <row r="310" spans="1:1" ht="12.75" customHeight="1" x14ac:dyDescent="0.2">
      <c r="A310" s="71"/>
    </row>
    <row r="311" spans="1:1" ht="12.75" customHeight="1" x14ac:dyDescent="0.2">
      <c r="A311" s="71"/>
    </row>
    <row r="312" spans="1:1" ht="12.75" customHeight="1" x14ac:dyDescent="0.2">
      <c r="A312" s="71"/>
    </row>
    <row r="313" spans="1:1" ht="12.75" customHeight="1" x14ac:dyDescent="0.2">
      <c r="A313" s="71"/>
    </row>
    <row r="314" spans="1:1" ht="12.75" customHeight="1" x14ac:dyDescent="0.2">
      <c r="A314" s="71"/>
    </row>
    <row r="315" spans="1:1" ht="12.75" customHeight="1" x14ac:dyDescent="0.2">
      <c r="A315" s="71"/>
    </row>
    <row r="316" spans="1:1" ht="12.75" customHeight="1" x14ac:dyDescent="0.2">
      <c r="A316" s="71"/>
    </row>
    <row r="317" spans="1:1" ht="12.75" customHeight="1" x14ac:dyDescent="0.2">
      <c r="A317" s="71"/>
    </row>
    <row r="318" spans="1:1" ht="12.75" customHeight="1" x14ac:dyDescent="0.2">
      <c r="A318" s="71"/>
    </row>
    <row r="319" spans="1:1" ht="12.75" customHeight="1" x14ac:dyDescent="0.2">
      <c r="A319" s="71"/>
    </row>
    <row r="320" spans="1:1" ht="12.75" customHeight="1" x14ac:dyDescent="0.2">
      <c r="A320" s="71"/>
    </row>
    <row r="321" spans="1:1" ht="12.75" customHeight="1" x14ac:dyDescent="0.2">
      <c r="A321" s="71"/>
    </row>
    <row r="322" spans="1:1" ht="12.75" customHeight="1" x14ac:dyDescent="0.2">
      <c r="A322" s="71"/>
    </row>
    <row r="323" spans="1:1" ht="12.75" customHeight="1" x14ac:dyDescent="0.2">
      <c r="A323" s="71"/>
    </row>
    <row r="324" spans="1:1" ht="12.75" customHeight="1" x14ac:dyDescent="0.2">
      <c r="A324" s="71"/>
    </row>
    <row r="325" spans="1:1" ht="12.75" customHeight="1" x14ac:dyDescent="0.2">
      <c r="A325" s="71"/>
    </row>
    <row r="326" spans="1:1" ht="12.75" customHeight="1" x14ac:dyDescent="0.2">
      <c r="A326" s="71"/>
    </row>
    <row r="327" spans="1:1" ht="12.75" customHeight="1" x14ac:dyDescent="0.2">
      <c r="A327" s="71"/>
    </row>
    <row r="328" spans="1:1" ht="12.75" customHeight="1" x14ac:dyDescent="0.2">
      <c r="A328" s="71"/>
    </row>
    <row r="329" spans="1:1" ht="12.75" customHeight="1" x14ac:dyDescent="0.2">
      <c r="A329" s="71"/>
    </row>
    <row r="330" spans="1:1" ht="12.75" customHeight="1" x14ac:dyDescent="0.2">
      <c r="A330" s="71"/>
    </row>
    <row r="331" spans="1:1" ht="12.75" customHeight="1" x14ac:dyDescent="0.2">
      <c r="A331" s="71"/>
    </row>
    <row r="332" spans="1:1" ht="12.75" customHeight="1" x14ac:dyDescent="0.2">
      <c r="A332" s="71"/>
    </row>
    <row r="333" spans="1:1" ht="12.75" customHeight="1" x14ac:dyDescent="0.2">
      <c r="A333" s="71"/>
    </row>
    <row r="334" spans="1:1" ht="12.75" customHeight="1" x14ac:dyDescent="0.2">
      <c r="A334" s="71"/>
    </row>
    <row r="335" spans="1:1" ht="12.75" customHeight="1" x14ac:dyDescent="0.2">
      <c r="A335" s="71"/>
    </row>
    <row r="336" spans="1:1" ht="12.75" customHeight="1" x14ac:dyDescent="0.2">
      <c r="A336" s="71"/>
    </row>
    <row r="337" spans="1:1" ht="12.75" customHeight="1" x14ac:dyDescent="0.2">
      <c r="A337" s="71"/>
    </row>
    <row r="338" spans="1:1" ht="12.75" customHeight="1" x14ac:dyDescent="0.2">
      <c r="A338" s="71"/>
    </row>
    <row r="339" spans="1:1" ht="12.75" customHeight="1" x14ac:dyDescent="0.2">
      <c r="A339" s="71"/>
    </row>
    <row r="340" spans="1:1" ht="12.75" customHeight="1" x14ac:dyDescent="0.2">
      <c r="A340" s="71"/>
    </row>
    <row r="341" spans="1:1" ht="12.75" customHeight="1" x14ac:dyDescent="0.2">
      <c r="A341" s="71"/>
    </row>
    <row r="342" spans="1:1" ht="12.75" customHeight="1" x14ac:dyDescent="0.2">
      <c r="A342" s="71"/>
    </row>
    <row r="343" spans="1:1" ht="12.75" customHeight="1" x14ac:dyDescent="0.2">
      <c r="A343" s="71"/>
    </row>
    <row r="344" spans="1:1" ht="12.75" customHeight="1" x14ac:dyDescent="0.2">
      <c r="A344" s="71"/>
    </row>
    <row r="345" spans="1:1" ht="12.75" customHeight="1" x14ac:dyDescent="0.2">
      <c r="A345" s="71"/>
    </row>
    <row r="346" spans="1:1" ht="12.75" customHeight="1" x14ac:dyDescent="0.2">
      <c r="A346" s="71"/>
    </row>
    <row r="347" spans="1:1" ht="12.75" customHeight="1" x14ac:dyDescent="0.2">
      <c r="A347" s="71"/>
    </row>
    <row r="348" spans="1:1" ht="12.75" customHeight="1" x14ac:dyDescent="0.2">
      <c r="A348" s="71"/>
    </row>
    <row r="349" spans="1:1" ht="12.75" customHeight="1" x14ac:dyDescent="0.2">
      <c r="A349" s="71"/>
    </row>
    <row r="350" spans="1:1" ht="12.75" customHeight="1" x14ac:dyDescent="0.2">
      <c r="A350" s="71"/>
    </row>
    <row r="351" spans="1:1" ht="12.75" customHeight="1" x14ac:dyDescent="0.2">
      <c r="A351" s="71"/>
    </row>
    <row r="352" spans="1:1" ht="12.75" customHeight="1" x14ac:dyDescent="0.2">
      <c r="A352" s="71"/>
    </row>
    <row r="353" spans="1:1" ht="12.75" customHeight="1" x14ac:dyDescent="0.2">
      <c r="A353" s="71"/>
    </row>
    <row r="354" spans="1:1" ht="12.75" customHeight="1" x14ac:dyDescent="0.2">
      <c r="A354" s="71"/>
    </row>
    <row r="355" spans="1:1" ht="12.75" customHeight="1" x14ac:dyDescent="0.2">
      <c r="A355" s="71"/>
    </row>
    <row r="356" spans="1:1" ht="12.75" customHeight="1" x14ac:dyDescent="0.2">
      <c r="A356" s="71"/>
    </row>
    <row r="357" spans="1:1" ht="12.75" customHeight="1" x14ac:dyDescent="0.2">
      <c r="A357" s="71"/>
    </row>
    <row r="358" spans="1:1" ht="12.75" customHeight="1" x14ac:dyDescent="0.2">
      <c r="A358" s="71"/>
    </row>
    <row r="359" spans="1:1" ht="12.75" customHeight="1" x14ac:dyDescent="0.2">
      <c r="A359" s="71"/>
    </row>
    <row r="360" spans="1:1" ht="12.75" customHeight="1" x14ac:dyDescent="0.2">
      <c r="A360" s="71"/>
    </row>
    <row r="361" spans="1:1" ht="12.75" customHeight="1" x14ac:dyDescent="0.2">
      <c r="A361" s="71"/>
    </row>
    <row r="362" spans="1:1" ht="12.75" customHeight="1" x14ac:dyDescent="0.2">
      <c r="A362" s="71"/>
    </row>
    <row r="363" spans="1:1" ht="12.75" customHeight="1" x14ac:dyDescent="0.2">
      <c r="A363" s="71"/>
    </row>
    <row r="364" spans="1:1" ht="12.75" customHeight="1" x14ac:dyDescent="0.2">
      <c r="A364" s="71"/>
    </row>
    <row r="365" spans="1:1" ht="12.75" customHeight="1" x14ac:dyDescent="0.2">
      <c r="A365" s="71"/>
    </row>
    <row r="366" spans="1:1" ht="12.75" customHeight="1" x14ac:dyDescent="0.2">
      <c r="A366" s="71"/>
    </row>
    <row r="367" spans="1:1" ht="12.75" customHeight="1" x14ac:dyDescent="0.2">
      <c r="A367" s="71"/>
    </row>
    <row r="368" spans="1:1" ht="12.75" customHeight="1" x14ac:dyDescent="0.2">
      <c r="A368" s="71"/>
    </row>
    <row r="369" spans="1:1" ht="12.75" customHeight="1" x14ac:dyDescent="0.2">
      <c r="A369" s="71"/>
    </row>
    <row r="370" spans="1:1" ht="12.75" customHeight="1" x14ac:dyDescent="0.2">
      <c r="A370" s="71"/>
    </row>
    <row r="371" spans="1:1" ht="12.75" customHeight="1" x14ac:dyDescent="0.2">
      <c r="A371" s="71"/>
    </row>
    <row r="372" spans="1:1" ht="12.75" customHeight="1" x14ac:dyDescent="0.2">
      <c r="A372" s="71"/>
    </row>
    <row r="373" spans="1:1" ht="12.75" customHeight="1" x14ac:dyDescent="0.2">
      <c r="A373" s="71"/>
    </row>
    <row r="374" spans="1:1" ht="12.75" customHeight="1" x14ac:dyDescent="0.2">
      <c r="A374" s="71"/>
    </row>
    <row r="375" spans="1:1" ht="12.75" customHeight="1" x14ac:dyDescent="0.2">
      <c r="A375" s="71"/>
    </row>
    <row r="376" spans="1:1" ht="12.75" customHeight="1" x14ac:dyDescent="0.2">
      <c r="A376" s="71"/>
    </row>
    <row r="377" spans="1:1" ht="12.75" customHeight="1" x14ac:dyDescent="0.2">
      <c r="A377" s="71"/>
    </row>
    <row r="378" spans="1:1" ht="12.75" customHeight="1" x14ac:dyDescent="0.2">
      <c r="A378" s="71"/>
    </row>
    <row r="379" spans="1:1" ht="12.75" customHeight="1" x14ac:dyDescent="0.2">
      <c r="A379" s="71"/>
    </row>
    <row r="380" spans="1:1" ht="12.75" customHeight="1" x14ac:dyDescent="0.2">
      <c r="A380" s="71"/>
    </row>
    <row r="381" spans="1:1" ht="12.75" customHeight="1" x14ac:dyDescent="0.2">
      <c r="A381" s="71"/>
    </row>
    <row r="382" spans="1:1" ht="12.75" customHeight="1" x14ac:dyDescent="0.2">
      <c r="A382" s="71"/>
    </row>
    <row r="383" spans="1:1" ht="12.75" customHeight="1" x14ac:dyDescent="0.2">
      <c r="A383" s="71"/>
    </row>
    <row r="384" spans="1:1" ht="12.75" customHeight="1" x14ac:dyDescent="0.2">
      <c r="A384" s="71"/>
    </row>
    <row r="385" spans="1:1" ht="12.75" customHeight="1" x14ac:dyDescent="0.2">
      <c r="A385" s="71"/>
    </row>
    <row r="386" spans="1:1" ht="12.75" customHeight="1" x14ac:dyDescent="0.2">
      <c r="A386" s="71"/>
    </row>
    <row r="387" spans="1:1" ht="12.75" customHeight="1" x14ac:dyDescent="0.2">
      <c r="A387" s="71"/>
    </row>
    <row r="388" spans="1:1" ht="12.75" customHeight="1" x14ac:dyDescent="0.2">
      <c r="A388" s="71"/>
    </row>
    <row r="389" spans="1:1" ht="12.75" customHeight="1" x14ac:dyDescent="0.2">
      <c r="A389" s="71"/>
    </row>
    <row r="390" spans="1:1" ht="12.75" customHeight="1" x14ac:dyDescent="0.2">
      <c r="A390" s="71"/>
    </row>
    <row r="391" spans="1:1" ht="12.75" customHeight="1" x14ac:dyDescent="0.2">
      <c r="A391" s="71"/>
    </row>
    <row r="392" spans="1:1" ht="12.75" customHeight="1" x14ac:dyDescent="0.2">
      <c r="A392" s="71"/>
    </row>
    <row r="393" spans="1:1" ht="12.75" customHeight="1" x14ac:dyDescent="0.2">
      <c r="A393" s="71"/>
    </row>
    <row r="394" spans="1:1" ht="12.75" customHeight="1" x14ac:dyDescent="0.2">
      <c r="A394" s="71"/>
    </row>
    <row r="395" spans="1:1" ht="12.75" customHeight="1" x14ac:dyDescent="0.2">
      <c r="A395" s="71"/>
    </row>
    <row r="396" spans="1:1" ht="12.75" customHeight="1" x14ac:dyDescent="0.2">
      <c r="A396" s="71"/>
    </row>
    <row r="397" spans="1:1" ht="12.75" customHeight="1" x14ac:dyDescent="0.2">
      <c r="A397" s="71"/>
    </row>
    <row r="398" spans="1:1" ht="12.75" customHeight="1" x14ac:dyDescent="0.2">
      <c r="A398" s="71"/>
    </row>
    <row r="399" spans="1:1" ht="12.75" customHeight="1" x14ac:dyDescent="0.2">
      <c r="A399" s="71"/>
    </row>
    <row r="400" spans="1:1" ht="12.75" customHeight="1" x14ac:dyDescent="0.2">
      <c r="A400" s="71"/>
    </row>
    <row r="401" spans="1:1" ht="12.75" customHeight="1" x14ac:dyDescent="0.2">
      <c r="A401" s="71"/>
    </row>
    <row r="402" spans="1:1" ht="12.75" customHeight="1" x14ac:dyDescent="0.2">
      <c r="A402" s="71"/>
    </row>
    <row r="403" spans="1:1" ht="12.75" customHeight="1" x14ac:dyDescent="0.2">
      <c r="A403" s="71"/>
    </row>
    <row r="404" spans="1:1" ht="12.75" customHeight="1" x14ac:dyDescent="0.2">
      <c r="A404" s="71"/>
    </row>
    <row r="405" spans="1:1" ht="12.75" customHeight="1" x14ac:dyDescent="0.2">
      <c r="A405" s="71"/>
    </row>
    <row r="406" spans="1:1" ht="12.75" customHeight="1" x14ac:dyDescent="0.2">
      <c r="A406" s="71"/>
    </row>
    <row r="407" spans="1:1" ht="12.75" customHeight="1" x14ac:dyDescent="0.2">
      <c r="A407" s="71"/>
    </row>
    <row r="408" spans="1:1" ht="12.75" customHeight="1" x14ac:dyDescent="0.2">
      <c r="A408" s="71"/>
    </row>
    <row r="409" spans="1:1" ht="12.75" customHeight="1" x14ac:dyDescent="0.2">
      <c r="A409" s="71"/>
    </row>
    <row r="410" spans="1:1" ht="12.75" customHeight="1" x14ac:dyDescent="0.2">
      <c r="A410" s="71"/>
    </row>
    <row r="411" spans="1:1" ht="12.75" customHeight="1" x14ac:dyDescent="0.2">
      <c r="A411" s="71"/>
    </row>
    <row r="412" spans="1:1" ht="12.75" customHeight="1" x14ac:dyDescent="0.2">
      <c r="A412" s="71"/>
    </row>
    <row r="413" spans="1:1" ht="12.75" customHeight="1" x14ac:dyDescent="0.2">
      <c r="A413" s="71"/>
    </row>
    <row r="414" spans="1:1" ht="12.75" customHeight="1" x14ac:dyDescent="0.2">
      <c r="A414" s="71"/>
    </row>
    <row r="415" spans="1:1" ht="12.75" customHeight="1" x14ac:dyDescent="0.2">
      <c r="A415" s="71"/>
    </row>
    <row r="416" spans="1:1" ht="12.75" customHeight="1" x14ac:dyDescent="0.2">
      <c r="A416" s="71"/>
    </row>
    <row r="417" spans="1:1" ht="12.75" customHeight="1" x14ac:dyDescent="0.2">
      <c r="A417" s="71"/>
    </row>
    <row r="418" spans="1:1" ht="12.75" customHeight="1" x14ac:dyDescent="0.2">
      <c r="A418" s="71"/>
    </row>
    <row r="419" spans="1:1" ht="12.75" customHeight="1" x14ac:dyDescent="0.2">
      <c r="A419" s="71"/>
    </row>
    <row r="420" spans="1:1" ht="12.75" customHeight="1" x14ac:dyDescent="0.2">
      <c r="A420" s="71"/>
    </row>
    <row r="421" spans="1:1" ht="12.75" customHeight="1" x14ac:dyDescent="0.2">
      <c r="A421" s="71"/>
    </row>
    <row r="422" spans="1:1" ht="12.75" customHeight="1" x14ac:dyDescent="0.2">
      <c r="A422" s="71"/>
    </row>
    <row r="423" spans="1:1" ht="12.75" customHeight="1" x14ac:dyDescent="0.2">
      <c r="A423" s="71"/>
    </row>
    <row r="424" spans="1:1" ht="12.75" customHeight="1" x14ac:dyDescent="0.2">
      <c r="A424" s="71"/>
    </row>
    <row r="425" spans="1:1" ht="12.75" customHeight="1" x14ac:dyDescent="0.2">
      <c r="A425" s="71"/>
    </row>
    <row r="426" spans="1:1" ht="12.75" customHeight="1" x14ac:dyDescent="0.2">
      <c r="A426" s="71"/>
    </row>
    <row r="427" spans="1:1" ht="12.75" customHeight="1" x14ac:dyDescent="0.2">
      <c r="A427" s="71"/>
    </row>
    <row r="428" spans="1:1" ht="12.75" customHeight="1" x14ac:dyDescent="0.2">
      <c r="A428" s="71"/>
    </row>
    <row r="429" spans="1:1" ht="12.75" customHeight="1" x14ac:dyDescent="0.2">
      <c r="A429" s="71"/>
    </row>
    <row r="430" spans="1:1" ht="12.75" customHeight="1" x14ac:dyDescent="0.2">
      <c r="A430" s="71"/>
    </row>
    <row r="431" spans="1:1" ht="12.75" customHeight="1" x14ac:dyDescent="0.2">
      <c r="A431" s="71"/>
    </row>
    <row r="432" spans="1:1" ht="12.75" customHeight="1" x14ac:dyDescent="0.2">
      <c r="A432" s="71"/>
    </row>
    <row r="433" spans="1:1" ht="12.75" customHeight="1" x14ac:dyDescent="0.2">
      <c r="A433" s="71"/>
    </row>
    <row r="434" spans="1:1" ht="12.75" customHeight="1" x14ac:dyDescent="0.2">
      <c r="A434" s="71"/>
    </row>
    <row r="435" spans="1:1" ht="12.75" customHeight="1" x14ac:dyDescent="0.2">
      <c r="A435" s="71"/>
    </row>
    <row r="436" spans="1:1" ht="12.75" customHeight="1" x14ac:dyDescent="0.2">
      <c r="A436" s="71"/>
    </row>
    <row r="437" spans="1:1" ht="12.75" customHeight="1" x14ac:dyDescent="0.2">
      <c r="A437" s="71"/>
    </row>
    <row r="438" spans="1:1" ht="12.75" customHeight="1" x14ac:dyDescent="0.2">
      <c r="A438" s="71"/>
    </row>
    <row r="439" spans="1:1" ht="12.75" customHeight="1" x14ac:dyDescent="0.2">
      <c r="A439" s="71"/>
    </row>
    <row r="440" spans="1:1" ht="12.75" customHeight="1" x14ac:dyDescent="0.2">
      <c r="A440" s="71"/>
    </row>
    <row r="441" spans="1:1" ht="12.75" customHeight="1" x14ac:dyDescent="0.2">
      <c r="A441" s="71"/>
    </row>
    <row r="442" spans="1:1" ht="12.75" customHeight="1" x14ac:dyDescent="0.2">
      <c r="A442" s="71"/>
    </row>
    <row r="443" spans="1:1" ht="12.75" customHeight="1" x14ac:dyDescent="0.2">
      <c r="A443" s="71"/>
    </row>
    <row r="444" spans="1:1" ht="12.75" customHeight="1" x14ac:dyDescent="0.2">
      <c r="A444" s="71"/>
    </row>
    <row r="445" spans="1:1" ht="12.75" customHeight="1" x14ac:dyDescent="0.2">
      <c r="A445" s="71"/>
    </row>
    <row r="446" spans="1:1" ht="12.75" customHeight="1" x14ac:dyDescent="0.2">
      <c r="A446" s="71"/>
    </row>
    <row r="447" spans="1:1" ht="12.75" customHeight="1" x14ac:dyDescent="0.2">
      <c r="A447" s="71"/>
    </row>
    <row r="448" spans="1:1" ht="12.75" customHeight="1" x14ac:dyDescent="0.2">
      <c r="A448" s="71"/>
    </row>
    <row r="449" spans="1:1" ht="12.75" customHeight="1" x14ac:dyDescent="0.2">
      <c r="A449" s="71"/>
    </row>
    <row r="450" spans="1:1" ht="12.75" customHeight="1" x14ac:dyDescent="0.2">
      <c r="A450" s="71"/>
    </row>
    <row r="451" spans="1:1" ht="12.75" customHeight="1" x14ac:dyDescent="0.2">
      <c r="A451" s="71"/>
    </row>
    <row r="452" spans="1:1" ht="12.75" customHeight="1" x14ac:dyDescent="0.2">
      <c r="A452" s="71"/>
    </row>
    <row r="453" spans="1:1" ht="12.75" customHeight="1" x14ac:dyDescent="0.2">
      <c r="A453" s="71"/>
    </row>
    <row r="454" spans="1:1" ht="12.75" customHeight="1" x14ac:dyDescent="0.2">
      <c r="A454" s="71"/>
    </row>
    <row r="455" spans="1:1" ht="12.75" customHeight="1" x14ac:dyDescent="0.2">
      <c r="A455" s="71"/>
    </row>
    <row r="456" spans="1:1" ht="12.75" customHeight="1" x14ac:dyDescent="0.2">
      <c r="A456" s="71"/>
    </row>
    <row r="457" spans="1:1" ht="12.75" customHeight="1" x14ac:dyDescent="0.2">
      <c r="A457" s="71"/>
    </row>
    <row r="458" spans="1:1" ht="12.75" customHeight="1" x14ac:dyDescent="0.2">
      <c r="A458" s="71"/>
    </row>
    <row r="459" spans="1:1" ht="12.75" customHeight="1" x14ac:dyDescent="0.2">
      <c r="A459" s="71"/>
    </row>
    <row r="460" spans="1:1" ht="12.75" customHeight="1" x14ac:dyDescent="0.2">
      <c r="A460" s="71"/>
    </row>
    <row r="461" spans="1:1" ht="12.75" customHeight="1" x14ac:dyDescent="0.2">
      <c r="A461" s="71"/>
    </row>
    <row r="462" spans="1:1" ht="12.75" customHeight="1" x14ac:dyDescent="0.2">
      <c r="A462" s="71"/>
    </row>
    <row r="463" spans="1:1" ht="12.75" customHeight="1" x14ac:dyDescent="0.2">
      <c r="A463" s="71"/>
    </row>
    <row r="464" spans="1:1" ht="12.75" customHeight="1" x14ac:dyDescent="0.2">
      <c r="A464" s="71"/>
    </row>
    <row r="465" spans="1:1" ht="12.75" customHeight="1" x14ac:dyDescent="0.2">
      <c r="A465" s="71"/>
    </row>
    <row r="466" spans="1:1" ht="12.75" customHeight="1" x14ac:dyDescent="0.2">
      <c r="A466" s="71"/>
    </row>
    <row r="467" spans="1:1" ht="12.75" customHeight="1" x14ac:dyDescent="0.2">
      <c r="A467" s="71"/>
    </row>
    <row r="468" spans="1:1" ht="12.75" customHeight="1" x14ac:dyDescent="0.2">
      <c r="A468" s="71"/>
    </row>
    <row r="469" spans="1:1" ht="12.75" customHeight="1" x14ac:dyDescent="0.2">
      <c r="A469" s="71"/>
    </row>
    <row r="470" spans="1:1" ht="12.75" customHeight="1" x14ac:dyDescent="0.2">
      <c r="A470" s="71"/>
    </row>
    <row r="471" spans="1:1" ht="12.75" customHeight="1" x14ac:dyDescent="0.2">
      <c r="A471" s="71"/>
    </row>
    <row r="472" spans="1:1" ht="12.75" customHeight="1" x14ac:dyDescent="0.2">
      <c r="A472" s="71"/>
    </row>
    <row r="473" spans="1:1" ht="12.75" customHeight="1" x14ac:dyDescent="0.2">
      <c r="A473" s="71"/>
    </row>
    <row r="474" spans="1:1" ht="12.75" customHeight="1" x14ac:dyDescent="0.2">
      <c r="A474" s="71"/>
    </row>
    <row r="475" spans="1:1" ht="12.75" customHeight="1" x14ac:dyDescent="0.2">
      <c r="A475" s="71"/>
    </row>
    <row r="476" spans="1:1" ht="12.75" customHeight="1" x14ac:dyDescent="0.2">
      <c r="A476" s="71"/>
    </row>
    <row r="477" spans="1:1" ht="12.75" customHeight="1" x14ac:dyDescent="0.2">
      <c r="A477" s="71"/>
    </row>
    <row r="478" spans="1:1" ht="12.75" customHeight="1" x14ac:dyDescent="0.2">
      <c r="A478" s="71"/>
    </row>
    <row r="479" spans="1:1" ht="12.75" customHeight="1" x14ac:dyDescent="0.2">
      <c r="A479" s="71"/>
    </row>
    <row r="480" spans="1:1" ht="12.75" customHeight="1" x14ac:dyDescent="0.2">
      <c r="A480" s="71"/>
    </row>
    <row r="481" spans="1:1" ht="12.75" customHeight="1" x14ac:dyDescent="0.2">
      <c r="A481" s="71"/>
    </row>
    <row r="482" spans="1:1" ht="12.75" customHeight="1" x14ac:dyDescent="0.2">
      <c r="A482" s="71"/>
    </row>
    <row r="483" spans="1:1" ht="12.75" customHeight="1" x14ac:dyDescent="0.2">
      <c r="A483" s="71"/>
    </row>
    <row r="484" spans="1:1" ht="12.75" customHeight="1" x14ac:dyDescent="0.2">
      <c r="A484" s="71"/>
    </row>
    <row r="485" spans="1:1" ht="12.75" customHeight="1" x14ac:dyDescent="0.2">
      <c r="A485" s="71"/>
    </row>
    <row r="486" spans="1:1" ht="12.75" customHeight="1" x14ac:dyDescent="0.2">
      <c r="A486" s="71"/>
    </row>
    <row r="487" spans="1:1" ht="12.75" customHeight="1" x14ac:dyDescent="0.2">
      <c r="A487" s="71"/>
    </row>
    <row r="488" spans="1:1" ht="12.75" customHeight="1" x14ac:dyDescent="0.2">
      <c r="A488" s="71"/>
    </row>
    <row r="489" spans="1:1" ht="12.75" customHeight="1" x14ac:dyDescent="0.2">
      <c r="A489" s="71"/>
    </row>
    <row r="490" spans="1:1" ht="12.75" customHeight="1" x14ac:dyDescent="0.2">
      <c r="A490" s="71"/>
    </row>
    <row r="491" spans="1:1" ht="12.75" customHeight="1" x14ac:dyDescent="0.2">
      <c r="A491" s="71"/>
    </row>
    <row r="492" spans="1:1" ht="12.75" customHeight="1" x14ac:dyDescent="0.2">
      <c r="A492" s="71"/>
    </row>
    <row r="493" spans="1:1" ht="12.75" customHeight="1" x14ac:dyDescent="0.2">
      <c r="A493" s="71"/>
    </row>
    <row r="494" spans="1:1" ht="12.75" customHeight="1" x14ac:dyDescent="0.2">
      <c r="A494" s="71"/>
    </row>
    <row r="495" spans="1:1" ht="12.75" customHeight="1" x14ac:dyDescent="0.2">
      <c r="A495" s="71"/>
    </row>
    <row r="496" spans="1:1" ht="12.75" customHeight="1" x14ac:dyDescent="0.2">
      <c r="A496" s="71"/>
    </row>
    <row r="497" spans="1:1" ht="12.75" customHeight="1" x14ac:dyDescent="0.2">
      <c r="A497" s="71"/>
    </row>
    <row r="498" spans="1:1" ht="12.75" customHeight="1" x14ac:dyDescent="0.2">
      <c r="A498" s="71"/>
    </row>
    <row r="499" spans="1:1" ht="12.75" customHeight="1" x14ac:dyDescent="0.2">
      <c r="A499" s="71"/>
    </row>
    <row r="500" spans="1:1" ht="12.75" customHeight="1" x14ac:dyDescent="0.2">
      <c r="A500" s="71"/>
    </row>
    <row r="501" spans="1:1" ht="12.75" customHeight="1" x14ac:dyDescent="0.2">
      <c r="A501" s="71"/>
    </row>
    <row r="502" spans="1:1" ht="12.75" customHeight="1" x14ac:dyDescent="0.2">
      <c r="A502" s="71"/>
    </row>
    <row r="503" spans="1:1" ht="12.75" customHeight="1" x14ac:dyDescent="0.2">
      <c r="A503" s="71"/>
    </row>
    <row r="504" spans="1:1" ht="12.75" customHeight="1" x14ac:dyDescent="0.2">
      <c r="A504" s="71"/>
    </row>
    <row r="505" spans="1:1" ht="12.75" customHeight="1" x14ac:dyDescent="0.2">
      <c r="A505" s="71"/>
    </row>
    <row r="506" spans="1:1" ht="12.75" customHeight="1" x14ac:dyDescent="0.2">
      <c r="A506" s="71"/>
    </row>
    <row r="507" spans="1:1" ht="12.75" customHeight="1" x14ac:dyDescent="0.2">
      <c r="A507" s="71"/>
    </row>
    <row r="508" spans="1:1" ht="12.75" customHeight="1" x14ac:dyDescent="0.2">
      <c r="A508" s="71"/>
    </row>
    <row r="509" spans="1:1" ht="12.75" customHeight="1" x14ac:dyDescent="0.2">
      <c r="A509" s="71"/>
    </row>
    <row r="510" spans="1:1" ht="12.75" customHeight="1" x14ac:dyDescent="0.2">
      <c r="A510" s="71"/>
    </row>
    <row r="511" spans="1:1" ht="12.75" customHeight="1" x14ac:dyDescent="0.2">
      <c r="A511" s="71"/>
    </row>
    <row r="512" spans="1:1" ht="12.75" customHeight="1" x14ac:dyDescent="0.2">
      <c r="A512" s="71"/>
    </row>
    <row r="513" spans="1:1" ht="12.75" customHeight="1" x14ac:dyDescent="0.2">
      <c r="A513" s="71"/>
    </row>
    <row r="514" spans="1:1" ht="12.75" customHeight="1" x14ac:dyDescent="0.2">
      <c r="A514" s="71"/>
    </row>
    <row r="515" spans="1:1" ht="12.75" customHeight="1" x14ac:dyDescent="0.2">
      <c r="A515" s="71"/>
    </row>
    <row r="516" spans="1:1" ht="12.75" customHeight="1" x14ac:dyDescent="0.2">
      <c r="A516" s="71"/>
    </row>
    <row r="517" spans="1:1" ht="12.75" customHeight="1" x14ac:dyDescent="0.2">
      <c r="A517" s="71"/>
    </row>
    <row r="518" spans="1:1" ht="12.75" customHeight="1" x14ac:dyDescent="0.2">
      <c r="A518" s="71"/>
    </row>
    <row r="519" spans="1:1" ht="12.75" customHeight="1" x14ac:dyDescent="0.2">
      <c r="A519" s="71"/>
    </row>
    <row r="520" spans="1:1" ht="12.75" customHeight="1" x14ac:dyDescent="0.2">
      <c r="A520" s="71"/>
    </row>
    <row r="521" spans="1:1" ht="12.75" customHeight="1" x14ac:dyDescent="0.2">
      <c r="A521" s="71"/>
    </row>
    <row r="522" spans="1:1" ht="12.75" customHeight="1" x14ac:dyDescent="0.2">
      <c r="A522" s="71"/>
    </row>
    <row r="523" spans="1:1" ht="12.75" customHeight="1" x14ac:dyDescent="0.2">
      <c r="A523" s="71"/>
    </row>
    <row r="524" spans="1:1" ht="12.75" customHeight="1" x14ac:dyDescent="0.2">
      <c r="A524" s="71"/>
    </row>
    <row r="525" spans="1:1" ht="12.75" customHeight="1" x14ac:dyDescent="0.2">
      <c r="A525" s="71"/>
    </row>
    <row r="526" spans="1:1" ht="12.75" customHeight="1" x14ac:dyDescent="0.2">
      <c r="A526" s="71"/>
    </row>
    <row r="527" spans="1:1" ht="12.75" customHeight="1" x14ac:dyDescent="0.2">
      <c r="A527" s="71"/>
    </row>
    <row r="528" spans="1:1" ht="12.75" customHeight="1" x14ac:dyDescent="0.2">
      <c r="A528" s="71"/>
    </row>
    <row r="529" spans="1:1" ht="12.75" customHeight="1" x14ac:dyDescent="0.2">
      <c r="A529" s="71"/>
    </row>
    <row r="530" spans="1:1" ht="12.75" customHeight="1" x14ac:dyDescent="0.2">
      <c r="A530" s="71"/>
    </row>
    <row r="531" spans="1:1" ht="12.75" customHeight="1" x14ac:dyDescent="0.2">
      <c r="A531" s="71"/>
    </row>
    <row r="532" spans="1:1" ht="12.75" customHeight="1" x14ac:dyDescent="0.2">
      <c r="A532" s="71"/>
    </row>
    <row r="533" spans="1:1" ht="12.75" customHeight="1" x14ac:dyDescent="0.2">
      <c r="A533" s="71"/>
    </row>
    <row r="534" spans="1:1" ht="12.75" customHeight="1" x14ac:dyDescent="0.2">
      <c r="A534" s="71"/>
    </row>
    <row r="535" spans="1:1" ht="12.75" customHeight="1" x14ac:dyDescent="0.2">
      <c r="A535" s="71"/>
    </row>
    <row r="536" spans="1:1" ht="12.75" customHeight="1" x14ac:dyDescent="0.2">
      <c r="A536" s="71"/>
    </row>
    <row r="537" spans="1:1" ht="12.75" customHeight="1" x14ac:dyDescent="0.2">
      <c r="A537" s="71"/>
    </row>
    <row r="538" spans="1:1" ht="12.75" customHeight="1" x14ac:dyDescent="0.2">
      <c r="A538" s="71"/>
    </row>
    <row r="539" spans="1:1" ht="12.75" customHeight="1" x14ac:dyDescent="0.2">
      <c r="A539" s="71"/>
    </row>
    <row r="540" spans="1:1" ht="12.75" customHeight="1" x14ac:dyDescent="0.2">
      <c r="A540" s="71"/>
    </row>
    <row r="541" spans="1:1" ht="12.75" customHeight="1" x14ac:dyDescent="0.2">
      <c r="A541" s="71"/>
    </row>
    <row r="542" spans="1:1" ht="12.75" customHeight="1" x14ac:dyDescent="0.2">
      <c r="A542" s="71"/>
    </row>
    <row r="543" spans="1:1" ht="12.75" customHeight="1" x14ac:dyDescent="0.2">
      <c r="A543" s="71"/>
    </row>
    <row r="544" spans="1:1" ht="12.75" customHeight="1" x14ac:dyDescent="0.2">
      <c r="A544" s="71"/>
    </row>
    <row r="545" spans="1:1" ht="12.75" customHeight="1" x14ac:dyDescent="0.2">
      <c r="A545" s="71"/>
    </row>
    <row r="546" spans="1:1" ht="12.75" customHeight="1" x14ac:dyDescent="0.2">
      <c r="A546" s="71"/>
    </row>
    <row r="547" spans="1:1" ht="12.75" customHeight="1" x14ac:dyDescent="0.2">
      <c r="A547" s="71"/>
    </row>
    <row r="548" spans="1:1" ht="12.75" customHeight="1" x14ac:dyDescent="0.2">
      <c r="A548" s="71"/>
    </row>
    <row r="549" spans="1:1" ht="12.75" customHeight="1" x14ac:dyDescent="0.2">
      <c r="A549" s="71"/>
    </row>
    <row r="550" spans="1:1" ht="12.75" customHeight="1" x14ac:dyDescent="0.2">
      <c r="A550" s="71"/>
    </row>
    <row r="551" spans="1:1" ht="12.75" customHeight="1" x14ac:dyDescent="0.2">
      <c r="A551" s="71"/>
    </row>
    <row r="552" spans="1:1" ht="12.75" customHeight="1" x14ac:dyDescent="0.2">
      <c r="A552" s="71"/>
    </row>
    <row r="553" spans="1:1" ht="12.75" customHeight="1" x14ac:dyDescent="0.2">
      <c r="A553" s="71"/>
    </row>
    <row r="554" spans="1:1" ht="12.75" customHeight="1" x14ac:dyDescent="0.2">
      <c r="A554" s="71"/>
    </row>
    <row r="555" spans="1:1" ht="12.75" customHeight="1" x14ac:dyDescent="0.2">
      <c r="A555" s="71"/>
    </row>
    <row r="556" spans="1:1" ht="12.75" customHeight="1" x14ac:dyDescent="0.2">
      <c r="A556" s="71"/>
    </row>
    <row r="557" spans="1:1" ht="12.75" customHeight="1" x14ac:dyDescent="0.2">
      <c r="A557" s="71"/>
    </row>
    <row r="558" spans="1:1" ht="12.75" customHeight="1" x14ac:dyDescent="0.2">
      <c r="A558" s="71"/>
    </row>
    <row r="559" spans="1:1" ht="12.75" customHeight="1" x14ac:dyDescent="0.2">
      <c r="A559" s="71"/>
    </row>
    <row r="560" spans="1:1" ht="12.75" customHeight="1" x14ac:dyDescent="0.2">
      <c r="A560" s="71"/>
    </row>
    <row r="561" spans="1:1" ht="12.75" customHeight="1" x14ac:dyDescent="0.2">
      <c r="A561" s="71"/>
    </row>
    <row r="562" spans="1:1" ht="12.75" customHeight="1" x14ac:dyDescent="0.2">
      <c r="A562" s="71"/>
    </row>
    <row r="563" spans="1:1" ht="12.75" customHeight="1" x14ac:dyDescent="0.2">
      <c r="A563" s="71"/>
    </row>
    <row r="564" spans="1:1" ht="12.75" customHeight="1" x14ac:dyDescent="0.2">
      <c r="A564" s="71"/>
    </row>
    <row r="565" spans="1:1" ht="12.75" customHeight="1" x14ac:dyDescent="0.2">
      <c r="A565" s="71"/>
    </row>
    <row r="566" spans="1:1" ht="12.75" customHeight="1" x14ac:dyDescent="0.2">
      <c r="A566" s="71"/>
    </row>
    <row r="567" spans="1:1" ht="12.75" customHeight="1" x14ac:dyDescent="0.2">
      <c r="A567" s="71"/>
    </row>
    <row r="568" spans="1:1" ht="12.75" customHeight="1" x14ac:dyDescent="0.2">
      <c r="A568" s="71"/>
    </row>
    <row r="569" spans="1:1" ht="12.75" customHeight="1" x14ac:dyDescent="0.2">
      <c r="A569" s="71"/>
    </row>
    <row r="570" spans="1:1" ht="12.75" customHeight="1" x14ac:dyDescent="0.2">
      <c r="A570" s="71"/>
    </row>
    <row r="571" spans="1:1" ht="12.75" customHeight="1" x14ac:dyDescent="0.2">
      <c r="A571" s="71"/>
    </row>
    <row r="572" spans="1:1" ht="12.75" customHeight="1" x14ac:dyDescent="0.2">
      <c r="A572" s="71"/>
    </row>
    <row r="573" spans="1:1" ht="12.75" customHeight="1" x14ac:dyDescent="0.2">
      <c r="A573" s="71"/>
    </row>
    <row r="574" spans="1:1" ht="12.75" customHeight="1" x14ac:dyDescent="0.2">
      <c r="A574" s="71"/>
    </row>
    <row r="575" spans="1:1" ht="12.75" customHeight="1" x14ac:dyDescent="0.2">
      <c r="A575" s="71"/>
    </row>
    <row r="576" spans="1:1" ht="12.75" customHeight="1" x14ac:dyDescent="0.2">
      <c r="A576" s="71"/>
    </row>
    <row r="577" spans="1:1" ht="12.75" customHeight="1" x14ac:dyDescent="0.2">
      <c r="A577" s="71"/>
    </row>
    <row r="578" spans="1:1" ht="12.75" customHeight="1" x14ac:dyDescent="0.2">
      <c r="A578" s="71"/>
    </row>
    <row r="579" spans="1:1" ht="12.75" customHeight="1" x14ac:dyDescent="0.2">
      <c r="A579" s="71"/>
    </row>
    <row r="580" spans="1:1" ht="12.75" customHeight="1" x14ac:dyDescent="0.2">
      <c r="A580" s="71"/>
    </row>
    <row r="581" spans="1:1" ht="12.75" customHeight="1" x14ac:dyDescent="0.2">
      <c r="A581" s="71"/>
    </row>
    <row r="582" spans="1:1" ht="12.75" customHeight="1" x14ac:dyDescent="0.2">
      <c r="A582" s="71"/>
    </row>
    <row r="583" spans="1:1" ht="12.75" customHeight="1" x14ac:dyDescent="0.2">
      <c r="A583" s="71"/>
    </row>
    <row r="584" spans="1:1" ht="12.75" customHeight="1" x14ac:dyDescent="0.2">
      <c r="A584" s="71"/>
    </row>
    <row r="585" spans="1:1" ht="12.75" customHeight="1" x14ac:dyDescent="0.2">
      <c r="A585" s="71"/>
    </row>
    <row r="586" spans="1:1" ht="12.75" customHeight="1" x14ac:dyDescent="0.2">
      <c r="A586" s="71"/>
    </row>
    <row r="587" spans="1:1" ht="12.75" customHeight="1" x14ac:dyDescent="0.2">
      <c r="A587" s="71"/>
    </row>
    <row r="588" spans="1:1" ht="12.75" customHeight="1" x14ac:dyDescent="0.2">
      <c r="A588" s="71"/>
    </row>
    <row r="589" spans="1:1" ht="12.75" customHeight="1" x14ac:dyDescent="0.2">
      <c r="A589" s="71"/>
    </row>
    <row r="590" spans="1:1" ht="12.75" customHeight="1" x14ac:dyDescent="0.2">
      <c r="A590" s="71"/>
    </row>
    <row r="591" spans="1:1" ht="12.75" customHeight="1" x14ac:dyDescent="0.2">
      <c r="A591" s="71"/>
    </row>
    <row r="592" spans="1:1" ht="12.75" customHeight="1" x14ac:dyDescent="0.2">
      <c r="A592" s="71"/>
    </row>
    <row r="593" spans="1:1" ht="12.75" customHeight="1" x14ac:dyDescent="0.2">
      <c r="A593" s="71"/>
    </row>
    <row r="594" spans="1:1" ht="12.75" customHeight="1" x14ac:dyDescent="0.2">
      <c r="A594" s="71"/>
    </row>
    <row r="595" spans="1:1" ht="12.75" customHeight="1" x14ac:dyDescent="0.2">
      <c r="A595" s="71"/>
    </row>
    <row r="596" spans="1:1" ht="12.75" customHeight="1" x14ac:dyDescent="0.2">
      <c r="A596" s="71"/>
    </row>
    <row r="597" spans="1:1" ht="12.75" customHeight="1" x14ac:dyDescent="0.2">
      <c r="A597" s="71"/>
    </row>
    <row r="598" spans="1:1" ht="12.75" customHeight="1" x14ac:dyDescent="0.2">
      <c r="A598" s="71"/>
    </row>
    <row r="599" spans="1:1" ht="12.75" customHeight="1" x14ac:dyDescent="0.2">
      <c r="A599" s="71"/>
    </row>
    <row r="600" spans="1:1" ht="12.75" customHeight="1" x14ac:dyDescent="0.2">
      <c r="A600" s="71"/>
    </row>
    <row r="601" spans="1:1" ht="12.75" customHeight="1" x14ac:dyDescent="0.2">
      <c r="A601" s="71"/>
    </row>
    <row r="602" spans="1:1" ht="12.75" customHeight="1" x14ac:dyDescent="0.2">
      <c r="A602" s="71"/>
    </row>
    <row r="603" spans="1:1" ht="12.75" customHeight="1" x14ac:dyDescent="0.2">
      <c r="A603" s="71"/>
    </row>
    <row r="604" spans="1:1" ht="12.75" customHeight="1" x14ac:dyDescent="0.2">
      <c r="A604" s="71"/>
    </row>
    <row r="605" spans="1:1" ht="12.75" customHeight="1" x14ac:dyDescent="0.2">
      <c r="A605" s="71"/>
    </row>
    <row r="606" spans="1:1" ht="12.75" customHeight="1" x14ac:dyDescent="0.2">
      <c r="A606" s="71"/>
    </row>
    <row r="607" spans="1:1" ht="12.75" customHeight="1" x14ac:dyDescent="0.2">
      <c r="A607" s="71"/>
    </row>
    <row r="608" spans="1:1" ht="12.75" customHeight="1" x14ac:dyDescent="0.2">
      <c r="A608" s="71"/>
    </row>
    <row r="609" spans="1:1" ht="12.75" customHeight="1" x14ac:dyDescent="0.2">
      <c r="A609" s="71"/>
    </row>
    <row r="610" spans="1:1" ht="12.75" customHeight="1" x14ac:dyDescent="0.2">
      <c r="A610" s="71"/>
    </row>
    <row r="611" spans="1:1" ht="12.75" customHeight="1" x14ac:dyDescent="0.2">
      <c r="A611" s="71"/>
    </row>
    <row r="612" spans="1:1" ht="12.75" customHeight="1" x14ac:dyDescent="0.2">
      <c r="A612" s="71"/>
    </row>
    <row r="613" spans="1:1" ht="12.75" customHeight="1" x14ac:dyDescent="0.2">
      <c r="A613" s="71"/>
    </row>
    <row r="614" spans="1:1" ht="12.75" customHeight="1" x14ac:dyDescent="0.2">
      <c r="A614" s="71"/>
    </row>
    <row r="615" spans="1:1" ht="12.75" customHeight="1" x14ac:dyDescent="0.2">
      <c r="A615" s="71"/>
    </row>
    <row r="616" spans="1:1" ht="12.75" customHeight="1" x14ac:dyDescent="0.2">
      <c r="A616" s="71"/>
    </row>
    <row r="617" spans="1:1" ht="12.75" customHeight="1" x14ac:dyDescent="0.2">
      <c r="A617" s="71"/>
    </row>
    <row r="618" spans="1:1" ht="12.75" customHeight="1" x14ac:dyDescent="0.2">
      <c r="A618" s="71"/>
    </row>
    <row r="619" spans="1:1" ht="12.75" customHeight="1" x14ac:dyDescent="0.2">
      <c r="A619" s="71"/>
    </row>
    <row r="620" spans="1:1" ht="12.75" customHeight="1" x14ac:dyDescent="0.2">
      <c r="A620" s="71"/>
    </row>
    <row r="621" spans="1:1" ht="12.75" customHeight="1" x14ac:dyDescent="0.2">
      <c r="A621" s="71"/>
    </row>
    <row r="622" spans="1:1" ht="12.75" customHeight="1" x14ac:dyDescent="0.2">
      <c r="A622" s="71"/>
    </row>
    <row r="623" spans="1:1" ht="12.75" customHeight="1" x14ac:dyDescent="0.2">
      <c r="A623" s="71"/>
    </row>
    <row r="624" spans="1:1" ht="12.75" customHeight="1" x14ac:dyDescent="0.2">
      <c r="A624" s="71"/>
    </row>
    <row r="625" spans="1:1" ht="12.75" customHeight="1" x14ac:dyDescent="0.2">
      <c r="A625" s="71"/>
    </row>
    <row r="626" spans="1:1" ht="12.75" customHeight="1" x14ac:dyDescent="0.2">
      <c r="A626" s="71"/>
    </row>
    <row r="627" spans="1:1" ht="12.75" customHeight="1" x14ac:dyDescent="0.2">
      <c r="A627" s="71"/>
    </row>
    <row r="628" spans="1:1" ht="12.75" customHeight="1" x14ac:dyDescent="0.2">
      <c r="A628" s="71"/>
    </row>
    <row r="629" spans="1:1" ht="12.75" customHeight="1" x14ac:dyDescent="0.2">
      <c r="A629" s="71"/>
    </row>
    <row r="630" spans="1:1" ht="12.75" customHeight="1" x14ac:dyDescent="0.2">
      <c r="A630" s="71"/>
    </row>
    <row r="631" spans="1:1" ht="12.75" customHeight="1" x14ac:dyDescent="0.2">
      <c r="A631" s="71"/>
    </row>
    <row r="632" spans="1:1" ht="12.75" customHeight="1" x14ac:dyDescent="0.2">
      <c r="A632" s="71"/>
    </row>
    <row r="633" spans="1:1" ht="12.75" customHeight="1" x14ac:dyDescent="0.2">
      <c r="A633" s="71"/>
    </row>
    <row r="634" spans="1:1" ht="12.75" customHeight="1" x14ac:dyDescent="0.2">
      <c r="A634" s="71"/>
    </row>
    <row r="635" spans="1:1" ht="12.75" customHeight="1" x14ac:dyDescent="0.2">
      <c r="A635" s="71"/>
    </row>
    <row r="636" spans="1:1" ht="12.75" customHeight="1" x14ac:dyDescent="0.2">
      <c r="A636" s="71"/>
    </row>
    <row r="637" spans="1:1" ht="12.75" customHeight="1" x14ac:dyDescent="0.2">
      <c r="A637" s="71"/>
    </row>
    <row r="638" spans="1:1" ht="12.75" customHeight="1" x14ac:dyDescent="0.2">
      <c r="A638" s="71"/>
    </row>
    <row r="639" spans="1:1" ht="12.75" customHeight="1" x14ac:dyDescent="0.2">
      <c r="A639" s="71"/>
    </row>
    <row r="640" spans="1:1" ht="12.75" customHeight="1" x14ac:dyDescent="0.2">
      <c r="A640" s="71"/>
    </row>
    <row r="641" spans="1:1" ht="12.75" customHeight="1" x14ac:dyDescent="0.2">
      <c r="A641" s="71"/>
    </row>
    <row r="642" spans="1:1" ht="12.75" customHeight="1" x14ac:dyDescent="0.2">
      <c r="A642" s="71"/>
    </row>
    <row r="643" spans="1:1" ht="12.75" customHeight="1" x14ac:dyDescent="0.2">
      <c r="A643" s="71"/>
    </row>
    <row r="644" spans="1:1" ht="12.75" customHeight="1" x14ac:dyDescent="0.2">
      <c r="A644" s="71"/>
    </row>
    <row r="645" spans="1:1" ht="12.75" customHeight="1" x14ac:dyDescent="0.2">
      <c r="A645" s="71"/>
    </row>
    <row r="646" spans="1:1" ht="12.75" customHeight="1" x14ac:dyDescent="0.2">
      <c r="A646" s="71"/>
    </row>
    <row r="647" spans="1:1" ht="12.75" customHeight="1" x14ac:dyDescent="0.2">
      <c r="A647" s="71"/>
    </row>
    <row r="648" spans="1:1" ht="12.75" customHeight="1" x14ac:dyDescent="0.2">
      <c r="A648" s="71"/>
    </row>
    <row r="649" spans="1:1" ht="12.75" customHeight="1" x14ac:dyDescent="0.2">
      <c r="A649" s="71"/>
    </row>
    <row r="650" spans="1:1" ht="12.75" customHeight="1" x14ac:dyDescent="0.2">
      <c r="A650" s="71"/>
    </row>
    <row r="651" spans="1:1" ht="12.75" customHeight="1" x14ac:dyDescent="0.2">
      <c r="A651" s="71"/>
    </row>
    <row r="652" spans="1:1" ht="12.75" customHeight="1" x14ac:dyDescent="0.2">
      <c r="A652" s="71"/>
    </row>
    <row r="653" spans="1:1" ht="12.75" customHeight="1" x14ac:dyDescent="0.2">
      <c r="A653" s="71"/>
    </row>
    <row r="654" spans="1:1" ht="12.75" customHeight="1" x14ac:dyDescent="0.2">
      <c r="A654" s="71"/>
    </row>
    <row r="655" spans="1:1" ht="12.75" customHeight="1" x14ac:dyDescent="0.2">
      <c r="A655" s="71"/>
    </row>
    <row r="656" spans="1:1" ht="12.75" customHeight="1" x14ac:dyDescent="0.2">
      <c r="A656" s="71"/>
    </row>
    <row r="657" spans="1:1" ht="12.75" customHeight="1" x14ac:dyDescent="0.2">
      <c r="A657" s="71"/>
    </row>
    <row r="658" spans="1:1" ht="12.75" customHeight="1" x14ac:dyDescent="0.2">
      <c r="A658" s="71"/>
    </row>
    <row r="659" spans="1:1" ht="12.75" customHeight="1" x14ac:dyDescent="0.2">
      <c r="A659" s="71"/>
    </row>
    <row r="660" spans="1:1" ht="12.75" customHeight="1" x14ac:dyDescent="0.2">
      <c r="A660" s="71"/>
    </row>
    <row r="661" spans="1:1" ht="12.75" customHeight="1" x14ac:dyDescent="0.2">
      <c r="A661" s="71"/>
    </row>
    <row r="662" spans="1:1" ht="12.75" customHeight="1" x14ac:dyDescent="0.2">
      <c r="A662" s="71"/>
    </row>
    <row r="663" spans="1:1" ht="12.75" customHeight="1" x14ac:dyDescent="0.2">
      <c r="A663" s="71"/>
    </row>
    <row r="664" spans="1:1" ht="12.75" customHeight="1" x14ac:dyDescent="0.2">
      <c r="A664" s="71"/>
    </row>
    <row r="665" spans="1:1" ht="12.75" customHeight="1" x14ac:dyDescent="0.2">
      <c r="A665" s="71"/>
    </row>
    <row r="666" spans="1:1" ht="12.75" customHeight="1" x14ac:dyDescent="0.2">
      <c r="A666" s="71"/>
    </row>
    <row r="667" spans="1:1" ht="12.75" customHeight="1" x14ac:dyDescent="0.2">
      <c r="A667" s="71"/>
    </row>
    <row r="668" spans="1:1" ht="12.75" customHeight="1" x14ac:dyDescent="0.2">
      <c r="A668" s="71"/>
    </row>
    <row r="669" spans="1:1" ht="12.75" customHeight="1" x14ac:dyDescent="0.2">
      <c r="A669" s="71"/>
    </row>
    <row r="670" spans="1:1" ht="12.75" customHeight="1" x14ac:dyDescent="0.2">
      <c r="A670" s="71"/>
    </row>
    <row r="671" spans="1:1" ht="12.75" customHeight="1" x14ac:dyDescent="0.2">
      <c r="A671" s="71"/>
    </row>
    <row r="672" spans="1:1" ht="12.75" customHeight="1" x14ac:dyDescent="0.2">
      <c r="A672" s="71"/>
    </row>
    <row r="673" spans="1:1" ht="12.75" customHeight="1" x14ac:dyDescent="0.2">
      <c r="A673" s="71"/>
    </row>
    <row r="674" spans="1:1" ht="12.75" customHeight="1" x14ac:dyDescent="0.2">
      <c r="A674" s="71"/>
    </row>
    <row r="675" spans="1:1" ht="12.75" customHeight="1" x14ac:dyDescent="0.2">
      <c r="A675" s="71"/>
    </row>
    <row r="676" spans="1:1" ht="12.75" customHeight="1" x14ac:dyDescent="0.2">
      <c r="A676" s="71"/>
    </row>
    <row r="677" spans="1:1" ht="12.75" customHeight="1" x14ac:dyDescent="0.2">
      <c r="A677" s="71"/>
    </row>
    <row r="678" spans="1:1" ht="12.75" customHeight="1" x14ac:dyDescent="0.2">
      <c r="A678" s="71"/>
    </row>
    <row r="679" spans="1:1" ht="12.75" customHeight="1" x14ac:dyDescent="0.2">
      <c r="A679" s="71"/>
    </row>
    <row r="680" spans="1:1" ht="12.75" customHeight="1" x14ac:dyDescent="0.2">
      <c r="A680" s="71"/>
    </row>
    <row r="681" spans="1:1" ht="12.75" customHeight="1" x14ac:dyDescent="0.2">
      <c r="A681" s="71"/>
    </row>
    <row r="682" spans="1:1" ht="12.75" customHeight="1" x14ac:dyDescent="0.2">
      <c r="A682" s="71"/>
    </row>
    <row r="683" spans="1:1" ht="12.75" customHeight="1" x14ac:dyDescent="0.2">
      <c r="A683" s="71"/>
    </row>
    <row r="684" spans="1:1" ht="12.75" customHeight="1" x14ac:dyDescent="0.2">
      <c r="A684" s="71"/>
    </row>
    <row r="685" spans="1:1" ht="12.75" customHeight="1" x14ac:dyDescent="0.2">
      <c r="A685" s="71"/>
    </row>
    <row r="686" spans="1:1" ht="12.75" customHeight="1" x14ac:dyDescent="0.2">
      <c r="A686" s="71"/>
    </row>
    <row r="687" spans="1:1" ht="12.75" customHeight="1" x14ac:dyDescent="0.2">
      <c r="A687" s="71"/>
    </row>
    <row r="688" spans="1:1" ht="12.75" customHeight="1" x14ac:dyDescent="0.2">
      <c r="A688" s="71"/>
    </row>
    <row r="689" spans="1:1" ht="12.75" customHeight="1" x14ac:dyDescent="0.2">
      <c r="A689" s="71"/>
    </row>
    <row r="690" spans="1:1" ht="12.75" customHeight="1" x14ac:dyDescent="0.2">
      <c r="A690" s="71"/>
    </row>
    <row r="691" spans="1:1" ht="12.75" customHeight="1" x14ac:dyDescent="0.2">
      <c r="A691" s="71"/>
    </row>
    <row r="692" spans="1:1" ht="12.75" customHeight="1" x14ac:dyDescent="0.2">
      <c r="A692" s="71"/>
    </row>
    <row r="693" spans="1:1" ht="12.75" customHeight="1" x14ac:dyDescent="0.2">
      <c r="A693" s="71"/>
    </row>
    <row r="694" spans="1:1" ht="12.75" customHeight="1" x14ac:dyDescent="0.2">
      <c r="A694" s="71"/>
    </row>
    <row r="695" spans="1:1" ht="12.75" customHeight="1" x14ac:dyDescent="0.2">
      <c r="A695" s="71"/>
    </row>
    <row r="696" spans="1:1" ht="12.75" customHeight="1" x14ac:dyDescent="0.2">
      <c r="A696" s="71"/>
    </row>
    <row r="697" spans="1:1" ht="12.75" customHeight="1" x14ac:dyDescent="0.2">
      <c r="A697" s="71"/>
    </row>
    <row r="698" spans="1:1" ht="12.75" customHeight="1" x14ac:dyDescent="0.2">
      <c r="A698" s="71"/>
    </row>
    <row r="699" spans="1:1" ht="12.75" customHeight="1" x14ac:dyDescent="0.2">
      <c r="A699" s="71"/>
    </row>
    <row r="700" spans="1:1" ht="12.75" customHeight="1" x14ac:dyDescent="0.2">
      <c r="A700" s="71"/>
    </row>
    <row r="701" spans="1:1" ht="12.75" customHeight="1" x14ac:dyDescent="0.2">
      <c r="A701" s="71"/>
    </row>
    <row r="702" spans="1:1" ht="12.75" customHeight="1" x14ac:dyDescent="0.2">
      <c r="A702" s="71"/>
    </row>
    <row r="703" spans="1:1" ht="12.75" customHeight="1" x14ac:dyDescent="0.2">
      <c r="A703" s="71"/>
    </row>
    <row r="704" spans="1:1" ht="12.75" customHeight="1" x14ac:dyDescent="0.2">
      <c r="A704" s="71"/>
    </row>
    <row r="705" spans="1:1" ht="12.75" customHeight="1" x14ac:dyDescent="0.2">
      <c r="A705" s="71"/>
    </row>
    <row r="706" spans="1:1" ht="12.75" customHeight="1" x14ac:dyDescent="0.2">
      <c r="A706" s="71"/>
    </row>
    <row r="707" spans="1:1" ht="12.75" customHeight="1" x14ac:dyDescent="0.2">
      <c r="A707" s="71"/>
    </row>
    <row r="708" spans="1:1" ht="12.75" customHeight="1" x14ac:dyDescent="0.2">
      <c r="A708" s="71"/>
    </row>
    <row r="709" spans="1:1" ht="12.75" customHeight="1" x14ac:dyDescent="0.2">
      <c r="A709" s="71"/>
    </row>
    <row r="710" spans="1:1" ht="12.75" customHeight="1" x14ac:dyDescent="0.2">
      <c r="A710" s="71"/>
    </row>
    <row r="711" spans="1:1" ht="12.75" customHeight="1" x14ac:dyDescent="0.2">
      <c r="A711" s="71"/>
    </row>
    <row r="712" spans="1:1" ht="12.75" customHeight="1" x14ac:dyDescent="0.2">
      <c r="A712" s="71"/>
    </row>
    <row r="713" spans="1:1" ht="12.75" customHeight="1" x14ac:dyDescent="0.2">
      <c r="A713" s="71"/>
    </row>
    <row r="714" spans="1:1" ht="12.75" customHeight="1" x14ac:dyDescent="0.2">
      <c r="A714" s="71"/>
    </row>
    <row r="715" spans="1:1" ht="12.75" customHeight="1" x14ac:dyDescent="0.2">
      <c r="A715" s="71"/>
    </row>
    <row r="716" spans="1:1" ht="12.75" customHeight="1" x14ac:dyDescent="0.2">
      <c r="A716" s="71"/>
    </row>
    <row r="717" spans="1:1" ht="12.75" customHeight="1" x14ac:dyDescent="0.2">
      <c r="A717" s="71"/>
    </row>
    <row r="718" spans="1:1" ht="12.75" customHeight="1" x14ac:dyDescent="0.2">
      <c r="A718" s="71"/>
    </row>
    <row r="719" spans="1:1" ht="12.75" customHeight="1" x14ac:dyDescent="0.2">
      <c r="A719" s="71"/>
    </row>
    <row r="720" spans="1:1" ht="12.75" customHeight="1" x14ac:dyDescent="0.2">
      <c r="A720" s="71"/>
    </row>
    <row r="721" spans="1:1" ht="12.75" customHeight="1" x14ac:dyDescent="0.2">
      <c r="A721" s="71"/>
    </row>
    <row r="722" spans="1:1" ht="12.75" customHeight="1" x14ac:dyDescent="0.2">
      <c r="A722" s="71"/>
    </row>
    <row r="723" spans="1:1" ht="12.75" customHeight="1" x14ac:dyDescent="0.2">
      <c r="A723" s="71"/>
    </row>
    <row r="724" spans="1:1" ht="12.75" customHeight="1" x14ac:dyDescent="0.2">
      <c r="A724" s="71"/>
    </row>
    <row r="725" spans="1:1" ht="12.75" customHeight="1" x14ac:dyDescent="0.2">
      <c r="A725" s="71"/>
    </row>
    <row r="726" spans="1:1" ht="12.75" customHeight="1" x14ac:dyDescent="0.2">
      <c r="A726" s="71"/>
    </row>
    <row r="727" spans="1:1" ht="12.75" customHeight="1" x14ac:dyDescent="0.2">
      <c r="A727" s="71"/>
    </row>
    <row r="728" spans="1:1" ht="12.75" customHeight="1" x14ac:dyDescent="0.2">
      <c r="A728" s="71"/>
    </row>
    <row r="729" spans="1:1" ht="12.75" customHeight="1" x14ac:dyDescent="0.2">
      <c r="A729" s="71"/>
    </row>
    <row r="730" spans="1:1" ht="12.75" customHeight="1" x14ac:dyDescent="0.2">
      <c r="A730" s="71"/>
    </row>
    <row r="731" spans="1:1" ht="12.75" customHeight="1" x14ac:dyDescent="0.2">
      <c r="A731" s="71"/>
    </row>
    <row r="732" spans="1:1" ht="12.75" customHeight="1" x14ac:dyDescent="0.2">
      <c r="A732" s="71"/>
    </row>
    <row r="733" spans="1:1" ht="12.75" customHeight="1" x14ac:dyDescent="0.2">
      <c r="A733" s="71"/>
    </row>
    <row r="734" spans="1:1" ht="12.75" customHeight="1" x14ac:dyDescent="0.2">
      <c r="A734" s="71"/>
    </row>
    <row r="735" spans="1:1" ht="12.75" customHeight="1" x14ac:dyDescent="0.2">
      <c r="A735" s="71"/>
    </row>
    <row r="736" spans="1:1" ht="12.75" customHeight="1" x14ac:dyDescent="0.2">
      <c r="A736" s="71"/>
    </row>
    <row r="737" spans="1:1" ht="12.75" customHeight="1" x14ac:dyDescent="0.2">
      <c r="A737" s="71"/>
    </row>
    <row r="738" spans="1:1" ht="12.75" customHeight="1" x14ac:dyDescent="0.2">
      <c r="A738" s="71"/>
    </row>
    <row r="739" spans="1:1" ht="12.75" customHeight="1" x14ac:dyDescent="0.2">
      <c r="A739" s="71"/>
    </row>
    <row r="740" spans="1:1" ht="12.75" customHeight="1" x14ac:dyDescent="0.2">
      <c r="A740" s="71"/>
    </row>
    <row r="741" spans="1:1" ht="12.75" customHeight="1" x14ac:dyDescent="0.2">
      <c r="A741" s="71"/>
    </row>
    <row r="742" spans="1:1" ht="12.75" customHeight="1" x14ac:dyDescent="0.2">
      <c r="A742" s="71"/>
    </row>
    <row r="743" spans="1:1" ht="12.75" customHeight="1" x14ac:dyDescent="0.2">
      <c r="A743" s="71"/>
    </row>
    <row r="744" spans="1:1" ht="12.75" customHeight="1" x14ac:dyDescent="0.2">
      <c r="A744" s="71"/>
    </row>
    <row r="745" spans="1:1" ht="12.75" customHeight="1" x14ac:dyDescent="0.2">
      <c r="A745" s="71"/>
    </row>
    <row r="746" spans="1:1" ht="12.75" customHeight="1" x14ac:dyDescent="0.2">
      <c r="A746" s="71"/>
    </row>
    <row r="747" spans="1:1" ht="12.75" customHeight="1" x14ac:dyDescent="0.2">
      <c r="A747" s="71"/>
    </row>
    <row r="748" spans="1:1" ht="12.75" customHeight="1" x14ac:dyDescent="0.2">
      <c r="A748" s="71"/>
    </row>
    <row r="749" spans="1:1" ht="12.75" customHeight="1" x14ac:dyDescent="0.2">
      <c r="A749" s="71"/>
    </row>
    <row r="750" spans="1:1" ht="12.75" customHeight="1" x14ac:dyDescent="0.2">
      <c r="A750" s="71"/>
    </row>
    <row r="751" spans="1:1" ht="12.75" customHeight="1" x14ac:dyDescent="0.2">
      <c r="A751" s="71"/>
    </row>
    <row r="752" spans="1:1" ht="12.75" customHeight="1" x14ac:dyDescent="0.2">
      <c r="A752" s="71"/>
    </row>
    <row r="753" spans="1:1" ht="12.75" customHeight="1" x14ac:dyDescent="0.2">
      <c r="A753" s="71"/>
    </row>
    <row r="754" spans="1:1" ht="12.75" customHeight="1" x14ac:dyDescent="0.2">
      <c r="A754" s="71"/>
    </row>
    <row r="755" spans="1:1" ht="12.75" customHeight="1" x14ac:dyDescent="0.2">
      <c r="A755" s="71"/>
    </row>
    <row r="756" spans="1:1" ht="12.75" customHeight="1" x14ac:dyDescent="0.2">
      <c r="A756" s="71"/>
    </row>
    <row r="757" spans="1:1" ht="12.75" customHeight="1" x14ac:dyDescent="0.2">
      <c r="A757" s="71"/>
    </row>
    <row r="758" spans="1:1" ht="12.75" customHeight="1" x14ac:dyDescent="0.2">
      <c r="A758" s="71"/>
    </row>
    <row r="759" spans="1:1" ht="12.75" customHeight="1" x14ac:dyDescent="0.2">
      <c r="A759" s="71"/>
    </row>
    <row r="760" spans="1:1" ht="12.75" customHeight="1" x14ac:dyDescent="0.2">
      <c r="A760" s="71"/>
    </row>
    <row r="761" spans="1:1" ht="12.75" customHeight="1" x14ac:dyDescent="0.2">
      <c r="A761" s="71"/>
    </row>
    <row r="762" spans="1:1" ht="12.75" customHeight="1" x14ac:dyDescent="0.2">
      <c r="A762" s="71"/>
    </row>
    <row r="763" spans="1:1" ht="12.75" customHeight="1" x14ac:dyDescent="0.2">
      <c r="A763" s="71"/>
    </row>
    <row r="764" spans="1:1" ht="12.75" customHeight="1" x14ac:dyDescent="0.2">
      <c r="A764" s="71"/>
    </row>
    <row r="765" spans="1:1" ht="12.75" customHeight="1" x14ac:dyDescent="0.2">
      <c r="A765" s="71"/>
    </row>
    <row r="766" spans="1:1" ht="12.75" customHeight="1" x14ac:dyDescent="0.2">
      <c r="A766" s="71"/>
    </row>
    <row r="767" spans="1:1" ht="12.75" customHeight="1" x14ac:dyDescent="0.2">
      <c r="A767" s="71"/>
    </row>
    <row r="768" spans="1:1" ht="12.75" customHeight="1" x14ac:dyDescent="0.2">
      <c r="A768" s="71"/>
    </row>
    <row r="769" spans="1:1" ht="12.75" customHeight="1" x14ac:dyDescent="0.2">
      <c r="A769" s="71"/>
    </row>
    <row r="770" spans="1:1" ht="12.75" customHeight="1" x14ac:dyDescent="0.2">
      <c r="A770" s="71"/>
    </row>
    <row r="771" spans="1:1" ht="12.75" customHeight="1" x14ac:dyDescent="0.2">
      <c r="A771" s="71"/>
    </row>
    <row r="772" spans="1:1" ht="12.75" customHeight="1" x14ac:dyDescent="0.2">
      <c r="A772" s="71"/>
    </row>
    <row r="773" spans="1:1" ht="12.75" customHeight="1" x14ac:dyDescent="0.2">
      <c r="A773" s="71"/>
    </row>
    <row r="774" spans="1:1" ht="12.75" customHeight="1" x14ac:dyDescent="0.2">
      <c r="A774" s="71"/>
    </row>
    <row r="775" spans="1:1" ht="12.75" customHeight="1" x14ac:dyDescent="0.2">
      <c r="A775" s="71"/>
    </row>
    <row r="776" spans="1:1" ht="12.75" customHeight="1" x14ac:dyDescent="0.2">
      <c r="A776" s="71"/>
    </row>
    <row r="777" spans="1:1" ht="12.75" customHeight="1" x14ac:dyDescent="0.2">
      <c r="A777" s="71"/>
    </row>
    <row r="778" spans="1:1" ht="12.75" customHeight="1" x14ac:dyDescent="0.2">
      <c r="A778" s="71"/>
    </row>
    <row r="779" spans="1:1" ht="12.75" customHeight="1" x14ac:dyDescent="0.2">
      <c r="A779" s="71"/>
    </row>
    <row r="780" spans="1:1" ht="12.75" customHeight="1" x14ac:dyDescent="0.2">
      <c r="A780" s="71"/>
    </row>
    <row r="781" spans="1:1" ht="12.75" customHeight="1" x14ac:dyDescent="0.2">
      <c r="A781" s="71"/>
    </row>
    <row r="782" spans="1:1" ht="12.75" customHeight="1" x14ac:dyDescent="0.2">
      <c r="A782" s="71"/>
    </row>
    <row r="783" spans="1:1" ht="12.75" customHeight="1" x14ac:dyDescent="0.2">
      <c r="A783" s="71"/>
    </row>
    <row r="784" spans="1:1" ht="12.75" customHeight="1" x14ac:dyDescent="0.2">
      <c r="A784" s="71"/>
    </row>
    <row r="785" spans="1:1" ht="12.75" customHeight="1" x14ac:dyDescent="0.2">
      <c r="A785" s="71"/>
    </row>
    <row r="786" spans="1:1" ht="12.75" customHeight="1" x14ac:dyDescent="0.2">
      <c r="A786" s="71"/>
    </row>
    <row r="787" spans="1:1" ht="12.75" customHeight="1" x14ac:dyDescent="0.2">
      <c r="A787" s="71"/>
    </row>
    <row r="788" spans="1:1" ht="12.75" customHeight="1" x14ac:dyDescent="0.2">
      <c r="A788" s="71"/>
    </row>
    <row r="789" spans="1:1" ht="12.75" customHeight="1" x14ac:dyDescent="0.2">
      <c r="A789" s="71"/>
    </row>
    <row r="790" spans="1:1" ht="12.75" customHeight="1" x14ac:dyDescent="0.2">
      <c r="A790" s="71"/>
    </row>
    <row r="791" spans="1:1" ht="12.75" customHeight="1" x14ac:dyDescent="0.2">
      <c r="A791" s="71"/>
    </row>
    <row r="792" spans="1:1" ht="12.75" customHeight="1" x14ac:dyDescent="0.2">
      <c r="A792" s="71"/>
    </row>
    <row r="793" spans="1:1" ht="12.75" customHeight="1" x14ac:dyDescent="0.2">
      <c r="A793" s="71"/>
    </row>
    <row r="794" spans="1:1" ht="12.75" customHeight="1" x14ac:dyDescent="0.2">
      <c r="A794" s="71"/>
    </row>
    <row r="795" spans="1:1" ht="12.75" customHeight="1" x14ac:dyDescent="0.2">
      <c r="A795" s="71"/>
    </row>
    <row r="796" spans="1:1" ht="12.75" customHeight="1" x14ac:dyDescent="0.2">
      <c r="A796" s="71"/>
    </row>
    <row r="797" spans="1:1" ht="12.75" customHeight="1" x14ac:dyDescent="0.2">
      <c r="A797" s="71"/>
    </row>
    <row r="798" spans="1:1" ht="12.75" customHeight="1" x14ac:dyDescent="0.2">
      <c r="A798" s="71"/>
    </row>
    <row r="799" spans="1:1" ht="12.75" customHeight="1" x14ac:dyDescent="0.2">
      <c r="A799" s="71"/>
    </row>
    <row r="800" spans="1:1" ht="12.75" customHeight="1" x14ac:dyDescent="0.2">
      <c r="A800" s="71"/>
    </row>
    <row r="801" spans="1:1" ht="12.75" customHeight="1" x14ac:dyDescent="0.2">
      <c r="A801" s="71"/>
    </row>
    <row r="802" spans="1:1" ht="12.75" customHeight="1" x14ac:dyDescent="0.2">
      <c r="A802" s="71"/>
    </row>
    <row r="803" spans="1:1" ht="12.75" customHeight="1" x14ac:dyDescent="0.2">
      <c r="A803" s="71"/>
    </row>
    <row r="804" spans="1:1" ht="12.75" customHeight="1" x14ac:dyDescent="0.2">
      <c r="A804" s="71"/>
    </row>
    <row r="805" spans="1:1" ht="12.75" customHeight="1" x14ac:dyDescent="0.2">
      <c r="A805" s="71"/>
    </row>
    <row r="806" spans="1:1" ht="12.75" customHeight="1" x14ac:dyDescent="0.2">
      <c r="A806" s="71"/>
    </row>
    <row r="807" spans="1:1" ht="12.75" customHeight="1" x14ac:dyDescent="0.2">
      <c r="A807" s="71"/>
    </row>
    <row r="808" spans="1:1" ht="12.75" customHeight="1" x14ac:dyDescent="0.2">
      <c r="A808" s="71"/>
    </row>
    <row r="809" spans="1:1" ht="12.75" customHeight="1" x14ac:dyDescent="0.2">
      <c r="A809" s="71"/>
    </row>
    <row r="810" spans="1:1" ht="12.75" customHeight="1" x14ac:dyDescent="0.2">
      <c r="A810" s="71"/>
    </row>
    <row r="811" spans="1:1" ht="12.75" customHeight="1" x14ac:dyDescent="0.2">
      <c r="A811" s="71"/>
    </row>
    <row r="812" spans="1:1" ht="12.75" customHeight="1" x14ac:dyDescent="0.2">
      <c r="A812" s="71"/>
    </row>
    <row r="813" spans="1:1" ht="12.75" customHeight="1" x14ac:dyDescent="0.2">
      <c r="A813" s="71"/>
    </row>
    <row r="814" spans="1:1" ht="12.75" customHeight="1" x14ac:dyDescent="0.2">
      <c r="A814" s="71"/>
    </row>
    <row r="815" spans="1:1" ht="12.75" customHeight="1" x14ac:dyDescent="0.2">
      <c r="A815" s="71"/>
    </row>
    <row r="816" spans="1:1" ht="12.75" customHeight="1" x14ac:dyDescent="0.2">
      <c r="A816" s="71"/>
    </row>
    <row r="817" spans="1:1" ht="12.75" customHeight="1" x14ac:dyDescent="0.2">
      <c r="A817" s="71"/>
    </row>
    <row r="818" spans="1:1" ht="12.75" customHeight="1" x14ac:dyDescent="0.2">
      <c r="A818" s="71"/>
    </row>
    <row r="819" spans="1:1" ht="12.75" customHeight="1" x14ac:dyDescent="0.2">
      <c r="A819" s="71"/>
    </row>
    <row r="820" spans="1:1" ht="12.75" customHeight="1" x14ac:dyDescent="0.2">
      <c r="A820" s="71"/>
    </row>
    <row r="821" spans="1:1" ht="12.75" customHeight="1" x14ac:dyDescent="0.2">
      <c r="A821" s="71"/>
    </row>
    <row r="822" spans="1:1" ht="12.75" customHeight="1" x14ac:dyDescent="0.2">
      <c r="A822" s="71"/>
    </row>
    <row r="823" spans="1:1" ht="12.75" customHeight="1" x14ac:dyDescent="0.2">
      <c r="A823" s="71"/>
    </row>
    <row r="824" spans="1:1" ht="12.75" customHeight="1" x14ac:dyDescent="0.2">
      <c r="A824" s="71"/>
    </row>
    <row r="825" spans="1:1" ht="12.75" customHeight="1" x14ac:dyDescent="0.2">
      <c r="A825" s="71"/>
    </row>
    <row r="826" spans="1:1" ht="12.75" customHeight="1" x14ac:dyDescent="0.2">
      <c r="A826" s="71"/>
    </row>
    <row r="827" spans="1:1" ht="12.75" customHeight="1" x14ac:dyDescent="0.2">
      <c r="A827" s="71"/>
    </row>
    <row r="828" spans="1:1" ht="12.75" customHeight="1" x14ac:dyDescent="0.2">
      <c r="A828" s="71"/>
    </row>
    <row r="829" spans="1:1" ht="12.75" customHeight="1" x14ac:dyDescent="0.2">
      <c r="A829" s="71"/>
    </row>
    <row r="830" spans="1:1" ht="12.75" customHeight="1" x14ac:dyDescent="0.2">
      <c r="A830" s="71"/>
    </row>
    <row r="831" spans="1:1" ht="12.75" customHeight="1" x14ac:dyDescent="0.2">
      <c r="A831" s="71"/>
    </row>
    <row r="832" spans="1:1" ht="12.75" customHeight="1" x14ac:dyDescent="0.2">
      <c r="A832" s="71"/>
    </row>
    <row r="833" spans="1:1" ht="12.75" customHeight="1" x14ac:dyDescent="0.2">
      <c r="A833" s="71"/>
    </row>
    <row r="834" spans="1:1" ht="12.75" customHeight="1" x14ac:dyDescent="0.2">
      <c r="A834" s="71"/>
    </row>
    <row r="835" spans="1:1" ht="12.75" customHeight="1" x14ac:dyDescent="0.2">
      <c r="A835" s="71"/>
    </row>
    <row r="836" spans="1:1" ht="12.75" customHeight="1" x14ac:dyDescent="0.2">
      <c r="A836" s="71"/>
    </row>
    <row r="837" spans="1:1" ht="12.75" customHeight="1" x14ac:dyDescent="0.2">
      <c r="A837" s="71"/>
    </row>
    <row r="838" spans="1:1" ht="12.75" customHeight="1" x14ac:dyDescent="0.2">
      <c r="A838" s="71"/>
    </row>
    <row r="839" spans="1:1" ht="12.75" customHeight="1" x14ac:dyDescent="0.2">
      <c r="A839" s="71"/>
    </row>
    <row r="840" spans="1:1" ht="12.75" customHeight="1" x14ac:dyDescent="0.2">
      <c r="A840" s="71"/>
    </row>
    <row r="841" spans="1:1" ht="12.75" customHeight="1" x14ac:dyDescent="0.2">
      <c r="A841" s="71"/>
    </row>
    <row r="842" spans="1:1" ht="12.75" customHeight="1" x14ac:dyDescent="0.2">
      <c r="A842" s="71"/>
    </row>
    <row r="843" spans="1:1" ht="12.75" customHeight="1" x14ac:dyDescent="0.2">
      <c r="A843" s="71"/>
    </row>
    <row r="844" spans="1:1" ht="12.75" customHeight="1" x14ac:dyDescent="0.2">
      <c r="A844" s="71"/>
    </row>
    <row r="845" spans="1:1" ht="12.75" customHeight="1" x14ac:dyDescent="0.2">
      <c r="A845" s="71"/>
    </row>
    <row r="846" spans="1:1" ht="12.75" customHeight="1" x14ac:dyDescent="0.2">
      <c r="A846" s="71"/>
    </row>
    <row r="847" spans="1:1" ht="12.75" customHeight="1" x14ac:dyDescent="0.2">
      <c r="A847" s="71"/>
    </row>
    <row r="848" spans="1:1" ht="12.75" customHeight="1" x14ac:dyDescent="0.2">
      <c r="A848" s="71"/>
    </row>
    <row r="849" spans="1:1" ht="12.75" customHeight="1" x14ac:dyDescent="0.2">
      <c r="A849" s="71"/>
    </row>
    <row r="850" spans="1:1" ht="12.75" customHeight="1" x14ac:dyDescent="0.2">
      <c r="A850" s="71"/>
    </row>
    <row r="851" spans="1:1" ht="12.75" customHeight="1" x14ac:dyDescent="0.2">
      <c r="A851" s="71"/>
    </row>
    <row r="852" spans="1:1" ht="12.75" customHeight="1" x14ac:dyDescent="0.2">
      <c r="A852" s="71"/>
    </row>
    <row r="853" spans="1:1" ht="12.75" customHeight="1" x14ac:dyDescent="0.2">
      <c r="A853" s="71"/>
    </row>
    <row r="854" spans="1:1" ht="12.75" customHeight="1" x14ac:dyDescent="0.2">
      <c r="A854" s="71"/>
    </row>
    <row r="855" spans="1:1" ht="12.75" customHeight="1" x14ac:dyDescent="0.2">
      <c r="A855" s="71"/>
    </row>
    <row r="856" spans="1:1" ht="12.75" customHeight="1" x14ac:dyDescent="0.2">
      <c r="A856" s="71"/>
    </row>
    <row r="857" spans="1:1" ht="12.75" customHeight="1" x14ac:dyDescent="0.2">
      <c r="A857" s="71"/>
    </row>
    <row r="858" spans="1:1" ht="12.75" customHeight="1" x14ac:dyDescent="0.2">
      <c r="A858" s="71"/>
    </row>
    <row r="859" spans="1:1" ht="12.75" customHeight="1" x14ac:dyDescent="0.2">
      <c r="A859" s="71"/>
    </row>
    <row r="860" spans="1:1" ht="12.75" customHeight="1" x14ac:dyDescent="0.2">
      <c r="A860" s="71"/>
    </row>
    <row r="861" spans="1:1" ht="12.75" customHeight="1" x14ac:dyDescent="0.2">
      <c r="A861" s="71"/>
    </row>
    <row r="862" spans="1:1" ht="12.75" customHeight="1" x14ac:dyDescent="0.2">
      <c r="A862" s="71"/>
    </row>
    <row r="863" spans="1:1" ht="12.75" customHeight="1" x14ac:dyDescent="0.2">
      <c r="A863" s="71"/>
    </row>
    <row r="864" spans="1:1" ht="12.75" customHeight="1" x14ac:dyDescent="0.2">
      <c r="A864" s="71"/>
    </row>
    <row r="865" spans="1:1" ht="12.75" customHeight="1" x14ac:dyDescent="0.2">
      <c r="A865" s="71"/>
    </row>
    <row r="866" spans="1:1" ht="12.75" customHeight="1" x14ac:dyDescent="0.2">
      <c r="A866" s="71"/>
    </row>
    <row r="867" spans="1:1" ht="12.75" customHeight="1" x14ac:dyDescent="0.2">
      <c r="A867" s="71"/>
    </row>
    <row r="868" spans="1:1" ht="12.75" customHeight="1" x14ac:dyDescent="0.2">
      <c r="A868" s="71"/>
    </row>
    <row r="869" spans="1:1" ht="12.75" customHeight="1" x14ac:dyDescent="0.2">
      <c r="A869" s="71"/>
    </row>
    <row r="870" spans="1:1" ht="12.75" customHeight="1" x14ac:dyDescent="0.2">
      <c r="A870" s="71"/>
    </row>
    <row r="871" spans="1:1" ht="12.75" customHeight="1" x14ac:dyDescent="0.2">
      <c r="A871" s="71"/>
    </row>
    <row r="872" spans="1:1" ht="12.75" customHeight="1" x14ac:dyDescent="0.2">
      <c r="A872" s="71"/>
    </row>
    <row r="873" spans="1:1" ht="12.75" customHeight="1" x14ac:dyDescent="0.2">
      <c r="A873" s="71"/>
    </row>
    <row r="874" spans="1:1" ht="12.75" customHeight="1" x14ac:dyDescent="0.2">
      <c r="A874" s="71"/>
    </row>
    <row r="875" spans="1:1" ht="12.75" customHeight="1" x14ac:dyDescent="0.2">
      <c r="A875" s="71"/>
    </row>
    <row r="876" spans="1:1" ht="12.75" customHeight="1" x14ac:dyDescent="0.2">
      <c r="A876" s="71"/>
    </row>
    <row r="877" spans="1:1" ht="12.75" customHeight="1" x14ac:dyDescent="0.2">
      <c r="A877" s="71"/>
    </row>
    <row r="878" spans="1:1" ht="12.75" customHeight="1" x14ac:dyDescent="0.2">
      <c r="A878" s="71"/>
    </row>
    <row r="879" spans="1:1" ht="12.75" customHeight="1" x14ac:dyDescent="0.2">
      <c r="A879" s="71"/>
    </row>
    <row r="880" spans="1:1" ht="12.75" customHeight="1" x14ac:dyDescent="0.2">
      <c r="A880" s="71"/>
    </row>
    <row r="881" spans="1:1" ht="12.75" customHeight="1" x14ac:dyDescent="0.2">
      <c r="A881" s="71"/>
    </row>
    <row r="882" spans="1:1" ht="12.75" customHeight="1" x14ac:dyDescent="0.2">
      <c r="A882" s="71"/>
    </row>
    <row r="883" spans="1:1" ht="12.75" customHeight="1" x14ac:dyDescent="0.2">
      <c r="A883" s="71"/>
    </row>
    <row r="884" spans="1:1" ht="12.75" customHeight="1" x14ac:dyDescent="0.2">
      <c r="A884" s="71"/>
    </row>
    <row r="885" spans="1:1" ht="12.75" customHeight="1" x14ac:dyDescent="0.2">
      <c r="A885" s="71"/>
    </row>
    <row r="886" spans="1:1" ht="12.75" customHeight="1" x14ac:dyDescent="0.2">
      <c r="A886" s="71"/>
    </row>
    <row r="887" spans="1:1" ht="12.75" customHeight="1" x14ac:dyDescent="0.2">
      <c r="A887" s="71"/>
    </row>
    <row r="888" spans="1:1" ht="12.75" customHeight="1" x14ac:dyDescent="0.2">
      <c r="A888" s="71"/>
    </row>
    <row r="889" spans="1:1" ht="12.75" customHeight="1" x14ac:dyDescent="0.2">
      <c r="A889" s="71"/>
    </row>
    <row r="890" spans="1:1" ht="12.75" customHeight="1" x14ac:dyDescent="0.2">
      <c r="A890" s="71"/>
    </row>
    <row r="891" spans="1:1" ht="12.75" customHeight="1" x14ac:dyDescent="0.2">
      <c r="A891" s="71"/>
    </row>
    <row r="892" spans="1:1" ht="12.75" customHeight="1" x14ac:dyDescent="0.2">
      <c r="A892" s="71"/>
    </row>
    <row r="893" spans="1:1" ht="12.75" customHeight="1" x14ac:dyDescent="0.2">
      <c r="A893" s="71"/>
    </row>
    <row r="894" spans="1:1" ht="12.75" customHeight="1" x14ac:dyDescent="0.2">
      <c r="A894" s="71"/>
    </row>
    <row r="895" spans="1:1" ht="12.75" customHeight="1" x14ac:dyDescent="0.2">
      <c r="A895" s="71"/>
    </row>
    <row r="896" spans="1:1" ht="12.75" customHeight="1" x14ac:dyDescent="0.2">
      <c r="A896" s="71"/>
    </row>
    <row r="897" spans="1:1" ht="12.75" customHeight="1" x14ac:dyDescent="0.2">
      <c r="A897" s="71"/>
    </row>
    <row r="898" spans="1:1" ht="12.75" customHeight="1" x14ac:dyDescent="0.2">
      <c r="A898" s="71"/>
    </row>
    <row r="899" spans="1:1" ht="12.75" customHeight="1" x14ac:dyDescent="0.2">
      <c r="A899" s="71"/>
    </row>
    <row r="900" spans="1:1" ht="12.75" customHeight="1" x14ac:dyDescent="0.2">
      <c r="A900" s="71"/>
    </row>
    <row r="901" spans="1:1" ht="12.75" customHeight="1" x14ac:dyDescent="0.2">
      <c r="A901" s="71"/>
    </row>
    <row r="902" spans="1:1" ht="12.75" customHeight="1" x14ac:dyDescent="0.2">
      <c r="A902" s="71"/>
    </row>
    <row r="903" spans="1:1" ht="12.75" customHeight="1" x14ac:dyDescent="0.2">
      <c r="A903" s="71"/>
    </row>
    <row r="904" spans="1:1" ht="12.75" customHeight="1" x14ac:dyDescent="0.2">
      <c r="A904" s="71"/>
    </row>
    <row r="905" spans="1:1" ht="12.75" customHeight="1" x14ac:dyDescent="0.2">
      <c r="A905" s="71"/>
    </row>
    <row r="906" spans="1:1" ht="12.75" customHeight="1" x14ac:dyDescent="0.2">
      <c r="A906" s="71"/>
    </row>
    <row r="907" spans="1:1" ht="12.75" customHeight="1" x14ac:dyDescent="0.2">
      <c r="A907" s="71"/>
    </row>
    <row r="908" spans="1:1" ht="12.75" customHeight="1" x14ac:dyDescent="0.2">
      <c r="A908" s="71"/>
    </row>
    <row r="909" spans="1:1" ht="12.75" customHeight="1" x14ac:dyDescent="0.2">
      <c r="A909" s="71"/>
    </row>
    <row r="910" spans="1:1" ht="12.75" customHeight="1" x14ac:dyDescent="0.2">
      <c r="A910" s="71"/>
    </row>
    <row r="911" spans="1:1" ht="12.75" customHeight="1" x14ac:dyDescent="0.2">
      <c r="A911" s="71"/>
    </row>
    <row r="912" spans="1:1" ht="12.75" customHeight="1" x14ac:dyDescent="0.2">
      <c r="A912" s="71"/>
    </row>
    <row r="913" spans="1:1" ht="12.75" customHeight="1" x14ac:dyDescent="0.2">
      <c r="A913" s="71"/>
    </row>
    <row r="914" spans="1:1" ht="12.75" customHeight="1" x14ac:dyDescent="0.2">
      <c r="A914" s="71"/>
    </row>
    <row r="915" spans="1:1" ht="12.75" customHeight="1" x14ac:dyDescent="0.2">
      <c r="A915" s="71"/>
    </row>
    <row r="916" spans="1:1" ht="12.75" customHeight="1" x14ac:dyDescent="0.2">
      <c r="A916" s="71"/>
    </row>
    <row r="917" spans="1:1" ht="12.75" customHeight="1" x14ac:dyDescent="0.2">
      <c r="A917" s="71"/>
    </row>
    <row r="918" spans="1:1" ht="12.75" customHeight="1" x14ac:dyDescent="0.2">
      <c r="A918" s="71"/>
    </row>
    <row r="919" spans="1:1" ht="12.75" customHeight="1" x14ac:dyDescent="0.2">
      <c r="A919" s="71"/>
    </row>
    <row r="920" spans="1:1" ht="12.75" customHeight="1" x14ac:dyDescent="0.2">
      <c r="A920" s="71"/>
    </row>
    <row r="921" spans="1:1" ht="12.75" customHeight="1" x14ac:dyDescent="0.2">
      <c r="A921" s="71"/>
    </row>
    <row r="922" spans="1:1" ht="12.75" customHeight="1" x14ac:dyDescent="0.2">
      <c r="A922" s="71"/>
    </row>
    <row r="923" spans="1:1" ht="12.75" customHeight="1" x14ac:dyDescent="0.2">
      <c r="A923" s="71"/>
    </row>
    <row r="924" spans="1:1" ht="12.75" customHeight="1" x14ac:dyDescent="0.2">
      <c r="A924" s="71"/>
    </row>
    <row r="925" spans="1:1" ht="12.75" customHeight="1" x14ac:dyDescent="0.2">
      <c r="A925" s="71"/>
    </row>
    <row r="926" spans="1:1" ht="12.75" customHeight="1" x14ac:dyDescent="0.2">
      <c r="A926" s="71"/>
    </row>
    <row r="927" spans="1:1" ht="12.75" customHeight="1" x14ac:dyDescent="0.2">
      <c r="A927" s="71"/>
    </row>
    <row r="928" spans="1:1" ht="12.75" customHeight="1" x14ac:dyDescent="0.2">
      <c r="A928" s="71"/>
    </row>
    <row r="929" spans="1:1" ht="12.75" customHeight="1" x14ac:dyDescent="0.2">
      <c r="A929" s="71"/>
    </row>
    <row r="930" spans="1:1" ht="12.75" customHeight="1" x14ac:dyDescent="0.2">
      <c r="A930" s="71"/>
    </row>
    <row r="931" spans="1:1" ht="12.75" customHeight="1" x14ac:dyDescent="0.2">
      <c r="A931" s="71"/>
    </row>
    <row r="932" spans="1:1" ht="12.75" customHeight="1" x14ac:dyDescent="0.2">
      <c r="A932" s="71"/>
    </row>
    <row r="933" spans="1:1" ht="12.75" customHeight="1" x14ac:dyDescent="0.2">
      <c r="A933" s="71"/>
    </row>
    <row r="934" spans="1:1" ht="12.75" customHeight="1" x14ac:dyDescent="0.2">
      <c r="A934" s="71"/>
    </row>
    <row r="935" spans="1:1" ht="12.75" customHeight="1" x14ac:dyDescent="0.2">
      <c r="A935" s="71"/>
    </row>
    <row r="936" spans="1:1" ht="12.75" customHeight="1" x14ac:dyDescent="0.2">
      <c r="A936" s="71"/>
    </row>
    <row r="937" spans="1:1" ht="12.75" customHeight="1" x14ac:dyDescent="0.2">
      <c r="A937" s="71"/>
    </row>
    <row r="938" spans="1:1" ht="12.75" customHeight="1" x14ac:dyDescent="0.2">
      <c r="A938" s="71"/>
    </row>
    <row r="939" spans="1:1" ht="12.75" customHeight="1" x14ac:dyDescent="0.2">
      <c r="A939" s="71"/>
    </row>
    <row r="940" spans="1:1" ht="12.75" customHeight="1" x14ac:dyDescent="0.2">
      <c r="A940" s="71"/>
    </row>
    <row r="941" spans="1:1" ht="12.75" customHeight="1" x14ac:dyDescent="0.2">
      <c r="A941" s="71"/>
    </row>
    <row r="942" spans="1:1" ht="12.75" customHeight="1" x14ac:dyDescent="0.2">
      <c r="A942" s="71"/>
    </row>
    <row r="943" spans="1:1" ht="12.75" customHeight="1" x14ac:dyDescent="0.2">
      <c r="A943" s="71"/>
    </row>
    <row r="944" spans="1:1" ht="12.75" customHeight="1" x14ac:dyDescent="0.2">
      <c r="A944" s="71"/>
    </row>
    <row r="945" spans="1:1" ht="12.75" customHeight="1" x14ac:dyDescent="0.2">
      <c r="A945" s="71"/>
    </row>
    <row r="946" spans="1:1" ht="12.75" customHeight="1" x14ac:dyDescent="0.2">
      <c r="A946" s="71"/>
    </row>
    <row r="947" spans="1:1" ht="12.75" customHeight="1" x14ac:dyDescent="0.2">
      <c r="A947" s="71"/>
    </row>
    <row r="948" spans="1:1" ht="12.75" customHeight="1" x14ac:dyDescent="0.2">
      <c r="A948" s="71"/>
    </row>
    <row r="949" spans="1:1" ht="12.75" customHeight="1" x14ac:dyDescent="0.2">
      <c r="A949" s="71"/>
    </row>
    <row r="950" spans="1:1" ht="12.75" customHeight="1" x14ac:dyDescent="0.2">
      <c r="A950" s="71"/>
    </row>
    <row r="951" spans="1:1" ht="12.75" customHeight="1" x14ac:dyDescent="0.2">
      <c r="A951" s="71"/>
    </row>
    <row r="952" spans="1:1" ht="12.75" customHeight="1" x14ac:dyDescent="0.2">
      <c r="A952" s="71"/>
    </row>
    <row r="953" spans="1:1" ht="12.75" customHeight="1" x14ac:dyDescent="0.2">
      <c r="A953" s="71"/>
    </row>
    <row r="954" spans="1:1" ht="12.75" customHeight="1" x14ac:dyDescent="0.2">
      <c r="A954" s="71"/>
    </row>
    <row r="955" spans="1:1" ht="12.75" customHeight="1" x14ac:dyDescent="0.2">
      <c r="A955" s="71"/>
    </row>
    <row r="956" spans="1:1" ht="12.75" customHeight="1" x14ac:dyDescent="0.2">
      <c r="A956" s="71"/>
    </row>
    <row r="957" spans="1:1" ht="12.75" customHeight="1" x14ac:dyDescent="0.2">
      <c r="A957" s="71"/>
    </row>
    <row r="958" spans="1:1" ht="12.75" customHeight="1" x14ac:dyDescent="0.2">
      <c r="A958" s="71"/>
    </row>
    <row r="959" spans="1:1" ht="12.75" customHeight="1" x14ac:dyDescent="0.2">
      <c r="A959" s="71"/>
    </row>
    <row r="960" spans="1:1" ht="12.75" customHeight="1" x14ac:dyDescent="0.2">
      <c r="A960" s="71"/>
    </row>
    <row r="961" spans="1:1" ht="12.75" customHeight="1" x14ac:dyDescent="0.2">
      <c r="A961" s="71"/>
    </row>
    <row r="962" spans="1:1" ht="12.75" customHeight="1" x14ac:dyDescent="0.2">
      <c r="A962" s="71"/>
    </row>
    <row r="963" spans="1:1" ht="12.75" customHeight="1" x14ac:dyDescent="0.2">
      <c r="A963" s="71"/>
    </row>
    <row r="964" spans="1:1" ht="12.75" customHeight="1" x14ac:dyDescent="0.2">
      <c r="A964" s="71"/>
    </row>
    <row r="965" spans="1:1" ht="12.75" customHeight="1" x14ac:dyDescent="0.2">
      <c r="A965" s="71"/>
    </row>
    <row r="966" spans="1:1" ht="12.75" customHeight="1" x14ac:dyDescent="0.2">
      <c r="A966" s="71"/>
    </row>
    <row r="967" spans="1:1" ht="12.75" customHeight="1" x14ac:dyDescent="0.2">
      <c r="A967" s="71"/>
    </row>
    <row r="968" spans="1:1" ht="12.75" customHeight="1" x14ac:dyDescent="0.2">
      <c r="A968" s="71"/>
    </row>
    <row r="969" spans="1:1" ht="12.75" customHeight="1" x14ac:dyDescent="0.2">
      <c r="A969" s="71"/>
    </row>
    <row r="970" spans="1:1" ht="12.75" customHeight="1" x14ac:dyDescent="0.2">
      <c r="A970" s="71"/>
    </row>
    <row r="971" spans="1:1" ht="12.75" customHeight="1" x14ac:dyDescent="0.2">
      <c r="A971" s="71"/>
    </row>
    <row r="972" spans="1:1" ht="12.75" customHeight="1" x14ac:dyDescent="0.2">
      <c r="A972" s="71"/>
    </row>
    <row r="973" spans="1:1" ht="12.75" customHeight="1" x14ac:dyDescent="0.2">
      <c r="A973" s="71"/>
    </row>
    <row r="974" spans="1:1" ht="12.75" customHeight="1" x14ac:dyDescent="0.2">
      <c r="A974" s="71"/>
    </row>
    <row r="975" spans="1:1" ht="12.75" customHeight="1" x14ac:dyDescent="0.2">
      <c r="A975" s="71"/>
    </row>
    <row r="976" spans="1:1" ht="12.75" customHeight="1" x14ac:dyDescent="0.2">
      <c r="A976" s="71"/>
    </row>
    <row r="977" spans="1:1" ht="12.75" customHeight="1" x14ac:dyDescent="0.2">
      <c r="A977" s="71"/>
    </row>
    <row r="978" spans="1:1" ht="12.75" customHeight="1" x14ac:dyDescent="0.2">
      <c r="A978" s="71"/>
    </row>
    <row r="979" spans="1:1" ht="12.75" customHeight="1" x14ac:dyDescent="0.2">
      <c r="A979" s="71"/>
    </row>
    <row r="980" spans="1:1" ht="12.75" customHeight="1" x14ac:dyDescent="0.2">
      <c r="A980" s="71"/>
    </row>
    <row r="981" spans="1:1" ht="12.75" customHeight="1" x14ac:dyDescent="0.2">
      <c r="A981" s="71"/>
    </row>
    <row r="982" spans="1:1" ht="12.75" customHeight="1" x14ac:dyDescent="0.2">
      <c r="A982" s="71"/>
    </row>
    <row r="983" spans="1:1" ht="12.75" customHeight="1" x14ac:dyDescent="0.2">
      <c r="A983" s="71"/>
    </row>
    <row r="984" spans="1:1" ht="12.75" customHeight="1" x14ac:dyDescent="0.2">
      <c r="A984" s="71"/>
    </row>
    <row r="985" spans="1:1" ht="12.75" customHeight="1" x14ac:dyDescent="0.2">
      <c r="A985" s="71"/>
    </row>
    <row r="986" spans="1:1" ht="12.75" customHeight="1" x14ac:dyDescent="0.2">
      <c r="A986" s="71"/>
    </row>
    <row r="987" spans="1:1" ht="12.75" customHeight="1" x14ac:dyDescent="0.2">
      <c r="A987" s="71"/>
    </row>
    <row r="988" spans="1:1" ht="12.75" customHeight="1" x14ac:dyDescent="0.2">
      <c r="A988" s="71"/>
    </row>
    <row r="989" spans="1:1" ht="12.75" customHeight="1" x14ac:dyDescent="0.2">
      <c r="A989" s="71"/>
    </row>
    <row r="990" spans="1:1" ht="12.75" customHeight="1" x14ac:dyDescent="0.2">
      <c r="A990" s="71"/>
    </row>
    <row r="991" spans="1:1" ht="12.75" customHeight="1" x14ac:dyDescent="0.2">
      <c r="A991" s="71"/>
    </row>
    <row r="992" spans="1:1" ht="12.75" customHeight="1" x14ac:dyDescent="0.2">
      <c r="A992" s="71"/>
    </row>
    <row r="993" spans="1:1" ht="12.75" customHeight="1" x14ac:dyDescent="0.2">
      <c r="A993" s="71"/>
    </row>
    <row r="994" spans="1:1" ht="12.75" customHeight="1" x14ac:dyDescent="0.2">
      <c r="A994" s="71"/>
    </row>
    <row r="995" spans="1:1" ht="12.75" customHeight="1" x14ac:dyDescent="0.2">
      <c r="A995" s="71"/>
    </row>
    <row r="996" spans="1:1" ht="12.75" customHeight="1" x14ac:dyDescent="0.2">
      <c r="A996" s="71"/>
    </row>
    <row r="997" spans="1:1" ht="12.75" customHeight="1" x14ac:dyDescent="0.2">
      <c r="A997" s="71"/>
    </row>
    <row r="998" spans="1:1" ht="12.75" customHeight="1" x14ac:dyDescent="0.2">
      <c r="A998" s="71"/>
    </row>
    <row r="999" spans="1:1" ht="12.75" customHeight="1" x14ac:dyDescent="0.2">
      <c r="A999" s="71"/>
    </row>
    <row r="1000" spans="1:1" ht="12.75" customHeight="1" x14ac:dyDescent="0.2">
      <c r="A1000" s="7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GRF-01 Plan Mantenimiento</vt:lpstr>
      <vt:lpstr>GRF-05 Residuos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clopez</dc:creator>
  <cp:lastModifiedBy>Asus</cp:lastModifiedBy>
  <dcterms:created xsi:type="dcterms:W3CDTF">2015-05-25T16:17:38Z</dcterms:created>
  <dcterms:modified xsi:type="dcterms:W3CDTF">2023-02-09T02:31:06Z</dcterms:modified>
</cp:coreProperties>
</file>