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autoCompressPictures="0"/>
  <mc:AlternateContent xmlns:mc="http://schemas.openxmlformats.org/markup-compatibility/2006">
    <mc:Choice Requires="x15">
      <x15ac:absPath xmlns:x15ac="http://schemas.microsoft.com/office/spreadsheetml/2010/11/ac" url="C:\Users\corre\Documents\4 IDEP 2020\Adriana correa\PEDI 2020\PEDI 2020-2024\Seguimiento Diciembre PEDI 2020 UNCSAB\"/>
    </mc:Choice>
  </mc:AlternateContent>
  <xr:revisionPtr revIDLastSave="0" documentId="13_ncr:1_{AD0F9656-1F5F-4C4F-B48E-213B1F896F16}" xr6:coauthVersionLast="46" xr6:coauthVersionMax="46" xr10:uidLastSave="{00000000-0000-0000-0000-000000000000}"/>
  <bookViews>
    <workbookView showHorizontalScroll="0" showVerticalScroll="0" showSheetTabs="0" xWindow="-108" yWindow="-108" windowWidth="23256" windowHeight="12576" xr2:uid="{00000000-000D-0000-FFFF-FFFF00000000}"/>
  </bookViews>
  <sheets>
    <sheet name="PEDI  SEPTIEMBRE 2019" sheetId="2" r:id="rId1"/>
    <sheet name="Hoja1" sheetId="3" r:id="rId2"/>
  </sheets>
  <definedNames>
    <definedName name="_xlnm.Print_Area" localSheetId="0">'PEDI  SEPTIEMBRE 2019'!$A$1:$BC$22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N19" i="2" l="1"/>
  <c r="N17" i="2"/>
  <c r="N18" i="2"/>
  <c r="N20" i="2"/>
  <c r="N21" i="2"/>
  <c r="AM15" i="2" l="1"/>
  <c r="BA16" i="2" l="1"/>
  <c r="BA17" i="2"/>
  <c r="BA18" i="2"/>
  <c r="BA19" i="2"/>
  <c r="BA20" i="2"/>
  <c r="BA21" i="2"/>
  <c r="BA15" i="2"/>
  <c r="AQ22" i="2"/>
  <c r="AR22" i="2"/>
  <c r="AS22" i="2"/>
  <c r="AT22" i="2"/>
  <c r="AU22" i="2"/>
  <c r="AV22" i="2"/>
  <c r="AW22" i="2"/>
  <c r="AX22" i="2"/>
  <c r="AY22" i="2"/>
  <c r="AP22" i="2"/>
  <c r="AZ21" i="2"/>
  <c r="AZ18" i="2"/>
  <c r="AZ19" i="2"/>
  <c r="AZ20" i="2"/>
  <c r="AZ17" i="2"/>
  <c r="AZ16" i="2"/>
  <c r="AM16" i="2"/>
  <c r="AM17" i="2"/>
  <c r="AM18" i="2"/>
  <c r="AM19" i="2"/>
  <c r="AM20" i="2"/>
  <c r="AM21" i="2"/>
  <c r="AL15" i="2"/>
  <c r="AL16" i="2"/>
  <c r="AL17" i="2"/>
  <c r="AL18" i="2"/>
  <c r="AL19" i="2"/>
  <c r="AL20" i="2"/>
  <c r="AL21" i="2"/>
  <c r="AF16" i="2"/>
  <c r="AF17" i="2"/>
  <c r="AF18" i="2"/>
  <c r="AF19" i="2"/>
  <c r="AF20" i="2"/>
  <c r="AF21" i="2"/>
  <c r="AF15" i="2"/>
  <c r="Z18" i="2"/>
  <c r="Z19" i="2"/>
  <c r="Z20" i="2"/>
  <c r="Z21" i="2"/>
  <c r="Z16" i="2"/>
  <c r="Z17" i="2"/>
  <c r="T16" i="2"/>
  <c r="T17" i="2"/>
  <c r="T18" i="2"/>
  <c r="T19" i="2"/>
  <c r="T20" i="2"/>
  <c r="AN20" i="2" s="1"/>
  <c r="AO20" i="2" s="1"/>
  <c r="T21" i="2"/>
  <c r="AN21" i="2" s="1"/>
  <c r="AO21" i="2" s="1"/>
  <c r="T15" i="2"/>
  <c r="BA22" i="2" l="1"/>
  <c r="AN19" i="2"/>
  <c r="AO19" i="2" s="1"/>
  <c r="AN17" i="2"/>
  <c r="AO17" i="2" s="1"/>
  <c r="AN18" i="2"/>
  <c r="AO18" i="2" s="1"/>
  <c r="N15" i="2"/>
  <c r="N16" i="2"/>
  <c r="AN16" i="2" s="1"/>
  <c r="AO16" i="2" s="1"/>
  <c r="AZ15" i="2"/>
  <c r="AZ22" i="2" s="1"/>
  <c r="Z15" i="2" l="1"/>
  <c r="AN15" i="2" s="1"/>
  <c r="AO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P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P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Q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<sst xmlns="http://schemas.openxmlformats.org/spreadsheetml/2006/main" count="146" uniqueCount="76">
  <si>
    <t>INDICADOR</t>
  </si>
  <si>
    <t xml:space="preserve">Cantidad </t>
  </si>
  <si>
    <t>Subdirección Académica</t>
  </si>
  <si>
    <t xml:space="preserve">Oficina Asesora de Planeación </t>
  </si>
  <si>
    <t>Código:  FT-DIP-02-11</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</si>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</sst>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40A]\ * #,##0_);_([$$-240A]\ * \(#,##0\);_([$$-240A]\ * &quot;-&quot;_);_(@_)"/>
    <numFmt numFmtId="165" formatCode="_(&quot;$ &quot;* #,##0_);_(&quot;$ &quot;* \(#,##0\);_(&quot;$ &quot;* \-_);_(@_)"/>
    <numFmt numFmtId="166" formatCode="0.0"/>
    <numFmt numFmtId="167" formatCode="_-&quot;$&quot;* #,##0_-;\-&quot;$&quot;* #,##0_-;_-&quot;$&quot;* &quot;-&quot;_-;_-@"/>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1">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4" fillId="2" borderId="3"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969"/>
  <sheetViews>
    <sheetView tabSelected="1" view="pageBreakPreview" zoomScale="60" zoomScaleNormal="60" workbookViewId="0">
      <selection activeCell="D11" sqref="D11:D14"/>
    </sheetView>
  </sheetViews>
  <sheetFormatPr baseColWidth="10" defaultColWidth="10.88671875" defaultRowHeight="10.199999999999999" x14ac:dyDescent="0.3"/>
  <cols>
    <col min="1" max="1" width="12.5546875" style="3" customWidth="1"/>
    <col min="2" max="2" width="19.33203125" style="3" customWidth="1"/>
    <col min="3" max="3" width="28.5546875" style="3" customWidth="1"/>
    <col min="4" max="4" width="27.109375" style="3" customWidth="1"/>
    <col min="5" max="5" width="32.44140625" style="7" customWidth="1"/>
    <col min="6" max="6" width="21.6640625" style="7" customWidth="1"/>
    <col min="7" max="7" width="10.88671875" style="3" customWidth="1"/>
    <col min="8" max="8" width="15.6640625" style="4" customWidth="1"/>
    <col min="9" max="9" width="9.44140625" style="3" customWidth="1"/>
    <col min="10" max="11" width="9.44140625" style="3" hidden="1" customWidth="1"/>
    <col min="12" max="13" width="9.44140625" style="3" customWidth="1"/>
    <col min="14" max="14" width="16.88671875" style="3" customWidth="1"/>
    <col min="15" max="15" width="9.44140625" style="3" customWidth="1"/>
    <col min="16" max="19" width="9.44140625" style="3" hidden="1" customWidth="1"/>
    <col min="20" max="20" width="16.88671875" style="3" hidden="1" customWidth="1"/>
    <col min="21" max="21" width="9.44140625" style="3" customWidth="1"/>
    <col min="22" max="25" width="9.44140625" style="3" hidden="1" customWidth="1"/>
    <col min="26" max="26" width="16.88671875" style="3" hidden="1" customWidth="1"/>
    <col min="27" max="27" width="9.44140625" style="3" customWidth="1"/>
    <col min="28" max="31" width="9.44140625" style="3" hidden="1" customWidth="1"/>
    <col min="32" max="32" width="14.88671875" style="3" hidden="1" customWidth="1"/>
    <col min="33" max="33" width="9.44140625" style="3" customWidth="1"/>
    <col min="34" max="37" width="9.44140625" style="3" hidden="1" customWidth="1"/>
    <col min="38" max="38" width="16" style="3" hidden="1" customWidth="1"/>
    <col min="39" max="40" width="9.44140625" style="3" customWidth="1"/>
    <col min="41" max="41" width="17.109375" style="3" customWidth="1"/>
    <col min="42" max="42" width="15.88671875" style="7" customWidth="1"/>
    <col min="43" max="43" width="11.44140625" style="7" customWidth="1"/>
    <col min="44" max="44" width="13.88671875" style="7" customWidth="1"/>
    <col min="45" max="45" width="14.88671875" style="7" hidden="1" customWidth="1"/>
    <col min="46" max="46" width="17.33203125" style="1" bestFit="1" customWidth="1"/>
    <col min="47" max="47" width="15.88671875" style="1" hidden="1" customWidth="1"/>
    <col min="48" max="48" width="17.33203125" style="7" customWidth="1"/>
    <col min="49" max="49" width="20.109375" style="7" hidden="1" customWidth="1"/>
    <col min="50" max="50" width="17" style="7" customWidth="1"/>
    <col min="51" max="51" width="20.44140625" style="7" hidden="1" customWidth="1"/>
    <col min="52" max="52" width="18.44140625" style="5" bestFit="1" customWidth="1"/>
    <col min="53" max="53" width="21.33203125" style="5" customWidth="1"/>
    <col min="54" max="54" width="84.33203125" style="3" customWidth="1"/>
    <col min="55" max="55" width="58.33203125" style="10" customWidth="1"/>
    <col min="56" max="56" width="24.33203125" style="3" customWidth="1"/>
    <col min="57" max="16384" width="10.88671875" style="3"/>
  </cols>
  <sheetData>
    <row r="1" spans="1:56" ht="11.25" customHeight="1" x14ac:dyDescent="0.3">
      <c r="A1" s="65"/>
      <c r="B1" s="65"/>
      <c r="C1" s="76" t="s">
        <v>57</v>
      </c>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8"/>
      <c r="BA1" s="85" t="s">
        <v>4</v>
      </c>
      <c r="BB1" s="76"/>
      <c r="BC1" s="78"/>
    </row>
    <row r="2" spans="1:56" ht="11.25" customHeight="1" x14ac:dyDescent="0.3">
      <c r="A2" s="65"/>
      <c r="B2" s="65"/>
      <c r="C2" s="79"/>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1"/>
      <c r="BA2" s="86"/>
      <c r="BB2" s="79"/>
      <c r="BC2" s="81"/>
    </row>
    <row r="3" spans="1:56" ht="15" customHeight="1" x14ac:dyDescent="0.3">
      <c r="A3" s="65"/>
      <c r="B3" s="65"/>
      <c r="C3" s="79"/>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1"/>
      <c r="BA3" s="87"/>
      <c r="BB3" s="79"/>
      <c r="BC3" s="81"/>
      <c r="BD3" s="74"/>
    </row>
    <row r="4" spans="1:56" ht="15" customHeight="1" x14ac:dyDescent="0.3">
      <c r="A4" s="65"/>
      <c r="B4" s="65"/>
      <c r="C4" s="79"/>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1"/>
      <c r="BA4" s="85" t="s">
        <v>67</v>
      </c>
      <c r="BB4" s="79"/>
      <c r="BC4" s="81"/>
      <c r="BD4" s="74"/>
    </row>
    <row r="5" spans="1:56" ht="15" customHeight="1" x14ac:dyDescent="0.3">
      <c r="A5" s="65"/>
      <c r="B5" s="65"/>
      <c r="C5" s="79"/>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1"/>
      <c r="BA5" s="87"/>
      <c r="BB5" s="79"/>
      <c r="BC5" s="81"/>
      <c r="BD5" s="75"/>
    </row>
    <row r="6" spans="1:56" ht="22.5" customHeight="1" x14ac:dyDescent="0.3">
      <c r="A6" s="65"/>
      <c r="B6" s="65"/>
      <c r="C6" s="79"/>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1"/>
      <c r="BA6" s="88" t="s">
        <v>68</v>
      </c>
      <c r="BB6" s="79"/>
      <c r="BC6" s="81"/>
      <c r="BD6" s="75"/>
    </row>
    <row r="7" spans="1:56" ht="14.25" customHeight="1" x14ac:dyDescent="0.3">
      <c r="A7" s="65"/>
      <c r="B7" s="65"/>
      <c r="C7" s="79"/>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1"/>
      <c r="BA7" s="89"/>
      <c r="BB7" s="79"/>
      <c r="BC7" s="81"/>
      <c r="BD7" s="75"/>
    </row>
    <row r="8" spans="1:56" ht="18" customHeight="1" x14ac:dyDescent="0.3">
      <c r="A8" s="65"/>
      <c r="B8" s="65"/>
      <c r="C8" s="82"/>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4"/>
      <c r="BA8" s="90"/>
      <c r="BB8" s="82"/>
      <c r="BC8" s="84"/>
      <c r="BD8" s="75"/>
    </row>
    <row r="9" spans="1:56" ht="30" customHeight="1" x14ac:dyDescent="0.3">
      <c r="A9" s="70" t="s">
        <v>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56" ht="20.100000000000001" customHeight="1" x14ac:dyDescent="0.3">
      <c r="A10" s="70" t="s">
        <v>6</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56" ht="32.1" customHeight="1" x14ac:dyDescent="0.3">
      <c r="A11" s="66" t="s">
        <v>59</v>
      </c>
      <c r="B11" s="66" t="s">
        <v>8</v>
      </c>
      <c r="C11" s="63" t="s">
        <v>28</v>
      </c>
      <c r="D11" s="66" t="s">
        <v>22</v>
      </c>
      <c r="E11" s="66" t="s">
        <v>0</v>
      </c>
      <c r="F11" s="66"/>
      <c r="G11" s="66"/>
      <c r="H11" s="66"/>
      <c r="I11" s="67" t="s">
        <v>58</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9"/>
      <c r="AP11" s="61" t="s">
        <v>17</v>
      </c>
      <c r="AQ11" s="61"/>
      <c r="AR11" s="61"/>
      <c r="AS11" s="61"/>
      <c r="AT11" s="61"/>
      <c r="AU11" s="61"/>
      <c r="AV11" s="61"/>
      <c r="AW11" s="61"/>
      <c r="AX11" s="61"/>
      <c r="AY11" s="61"/>
      <c r="AZ11" s="61"/>
      <c r="BA11" s="61"/>
      <c r="BB11" s="72" t="s">
        <v>12</v>
      </c>
      <c r="BC11" s="72"/>
    </row>
    <row r="12" spans="1:56" ht="76.5" customHeight="1" x14ac:dyDescent="0.3">
      <c r="A12" s="66"/>
      <c r="B12" s="66"/>
      <c r="C12" s="64"/>
      <c r="D12" s="66"/>
      <c r="E12" s="66" t="s">
        <v>20</v>
      </c>
      <c r="F12" s="63" t="s">
        <v>19</v>
      </c>
      <c r="G12" s="63" t="s">
        <v>29</v>
      </c>
      <c r="H12" s="63" t="s">
        <v>21</v>
      </c>
      <c r="I12" s="62">
        <v>2020</v>
      </c>
      <c r="J12" s="62"/>
      <c r="K12" s="62"/>
      <c r="L12" s="62"/>
      <c r="M12" s="62"/>
      <c r="N12" s="62"/>
      <c r="O12" s="62">
        <v>2021</v>
      </c>
      <c r="P12" s="62"/>
      <c r="Q12" s="62"/>
      <c r="R12" s="62"/>
      <c r="S12" s="62"/>
      <c r="T12" s="62"/>
      <c r="U12" s="62">
        <v>2022</v>
      </c>
      <c r="V12" s="62"/>
      <c r="W12" s="62"/>
      <c r="X12" s="62"/>
      <c r="Y12" s="62"/>
      <c r="Z12" s="62"/>
      <c r="AA12" s="62">
        <v>2023</v>
      </c>
      <c r="AB12" s="62"/>
      <c r="AC12" s="62"/>
      <c r="AD12" s="62"/>
      <c r="AE12" s="62"/>
      <c r="AF12" s="62"/>
      <c r="AG12" s="62">
        <v>2024</v>
      </c>
      <c r="AH12" s="62"/>
      <c r="AI12" s="62"/>
      <c r="AJ12" s="62"/>
      <c r="AK12" s="62"/>
      <c r="AL12" s="62"/>
      <c r="AM12" s="62" t="s">
        <v>23</v>
      </c>
      <c r="AN12" s="62"/>
      <c r="AO12" s="62"/>
      <c r="AP12" s="61">
        <v>2020</v>
      </c>
      <c r="AQ12" s="61"/>
      <c r="AR12" s="61">
        <v>2021</v>
      </c>
      <c r="AS12" s="61"/>
      <c r="AT12" s="61">
        <v>2022</v>
      </c>
      <c r="AU12" s="61"/>
      <c r="AV12" s="61">
        <v>2023</v>
      </c>
      <c r="AW12" s="61"/>
      <c r="AX12" s="61">
        <v>2024</v>
      </c>
      <c r="AY12" s="61"/>
      <c r="AZ12" s="61" t="s">
        <v>23</v>
      </c>
      <c r="BA12" s="61"/>
      <c r="BB12" s="66" t="s">
        <v>54</v>
      </c>
      <c r="BC12" s="66" t="s">
        <v>55</v>
      </c>
    </row>
    <row r="13" spans="1:56" ht="24" customHeight="1" x14ac:dyDescent="0.3">
      <c r="A13" s="66"/>
      <c r="B13" s="66"/>
      <c r="C13" s="64"/>
      <c r="D13" s="66"/>
      <c r="E13" s="66"/>
      <c r="F13" s="64"/>
      <c r="G13" s="64"/>
      <c r="H13" s="64"/>
      <c r="I13" s="62" t="s">
        <v>9</v>
      </c>
      <c r="J13" s="62" t="s">
        <v>7</v>
      </c>
      <c r="K13" s="62"/>
      <c r="L13" s="62"/>
      <c r="M13" s="62"/>
      <c r="N13" s="62"/>
      <c r="O13" s="62" t="s">
        <v>9</v>
      </c>
      <c r="P13" s="62" t="s">
        <v>7</v>
      </c>
      <c r="Q13" s="62"/>
      <c r="R13" s="62"/>
      <c r="S13" s="62"/>
      <c r="T13" s="62"/>
      <c r="U13" s="62" t="s">
        <v>9</v>
      </c>
      <c r="V13" s="62" t="s">
        <v>7</v>
      </c>
      <c r="W13" s="62"/>
      <c r="X13" s="62"/>
      <c r="Y13" s="62"/>
      <c r="Z13" s="62"/>
      <c r="AA13" s="62" t="s">
        <v>9</v>
      </c>
      <c r="AB13" s="62" t="s">
        <v>7</v>
      </c>
      <c r="AC13" s="62"/>
      <c r="AD13" s="62"/>
      <c r="AE13" s="62"/>
      <c r="AF13" s="62"/>
      <c r="AG13" s="62" t="s">
        <v>9</v>
      </c>
      <c r="AH13" s="62" t="s">
        <v>7</v>
      </c>
      <c r="AI13" s="62"/>
      <c r="AJ13" s="62"/>
      <c r="AK13" s="62"/>
      <c r="AL13" s="62"/>
      <c r="AM13" s="62" t="s">
        <v>9</v>
      </c>
      <c r="AN13" s="62" t="s">
        <v>7</v>
      </c>
      <c r="AO13" s="62" t="s">
        <v>18</v>
      </c>
      <c r="AP13" s="61" t="s">
        <v>11</v>
      </c>
      <c r="AQ13" s="61" t="s">
        <v>10</v>
      </c>
      <c r="AR13" s="61" t="s">
        <v>11</v>
      </c>
      <c r="AS13" s="61" t="s">
        <v>10</v>
      </c>
      <c r="AT13" s="61" t="s">
        <v>11</v>
      </c>
      <c r="AU13" s="61" t="s">
        <v>10</v>
      </c>
      <c r="AV13" s="61" t="s">
        <v>11</v>
      </c>
      <c r="AW13" s="61" t="s">
        <v>10</v>
      </c>
      <c r="AX13" s="61" t="s">
        <v>11</v>
      </c>
      <c r="AY13" s="61" t="s">
        <v>10</v>
      </c>
      <c r="AZ13" s="61" t="s">
        <v>11</v>
      </c>
      <c r="BA13" s="61" t="s">
        <v>10</v>
      </c>
      <c r="BB13" s="66"/>
      <c r="BC13" s="66"/>
    </row>
    <row r="14" spans="1:56" ht="51.75" customHeight="1" x14ac:dyDescent="0.3">
      <c r="A14" s="66"/>
      <c r="B14" s="66"/>
      <c r="C14" s="71"/>
      <c r="D14" s="66"/>
      <c r="E14" s="66"/>
      <c r="F14" s="64"/>
      <c r="G14" s="64"/>
      <c r="H14" s="64"/>
      <c r="I14" s="62"/>
      <c r="J14" s="37" t="s">
        <v>13</v>
      </c>
      <c r="K14" s="37" t="s">
        <v>14</v>
      </c>
      <c r="L14" s="37" t="s">
        <v>15</v>
      </c>
      <c r="M14" s="37" t="s">
        <v>16</v>
      </c>
      <c r="N14" s="37" t="s">
        <v>24</v>
      </c>
      <c r="O14" s="62"/>
      <c r="P14" s="37" t="s">
        <v>13</v>
      </c>
      <c r="Q14" s="37" t="s">
        <v>14</v>
      </c>
      <c r="R14" s="37" t="s">
        <v>15</v>
      </c>
      <c r="S14" s="37" t="s">
        <v>16</v>
      </c>
      <c r="T14" s="37" t="s">
        <v>24</v>
      </c>
      <c r="U14" s="62"/>
      <c r="V14" s="37" t="s">
        <v>13</v>
      </c>
      <c r="W14" s="37" t="s">
        <v>14</v>
      </c>
      <c r="X14" s="37" t="s">
        <v>15</v>
      </c>
      <c r="Y14" s="37" t="s">
        <v>16</v>
      </c>
      <c r="Z14" s="37" t="s">
        <v>24</v>
      </c>
      <c r="AA14" s="62"/>
      <c r="AB14" s="37" t="s">
        <v>13</v>
      </c>
      <c r="AC14" s="37" t="s">
        <v>14</v>
      </c>
      <c r="AD14" s="37" t="s">
        <v>15</v>
      </c>
      <c r="AE14" s="37" t="s">
        <v>16</v>
      </c>
      <c r="AF14" s="37" t="s">
        <v>24</v>
      </c>
      <c r="AG14" s="62"/>
      <c r="AH14" s="37" t="s">
        <v>13</v>
      </c>
      <c r="AI14" s="37" t="s">
        <v>14</v>
      </c>
      <c r="AJ14" s="37" t="s">
        <v>15</v>
      </c>
      <c r="AK14" s="37" t="s">
        <v>16</v>
      </c>
      <c r="AL14" s="37" t="s">
        <v>24</v>
      </c>
      <c r="AM14" s="62"/>
      <c r="AN14" s="62"/>
      <c r="AO14" s="62"/>
      <c r="AP14" s="61"/>
      <c r="AQ14" s="61"/>
      <c r="AR14" s="61"/>
      <c r="AS14" s="61"/>
      <c r="AT14" s="61"/>
      <c r="AU14" s="61"/>
      <c r="AV14" s="61"/>
      <c r="AW14" s="61"/>
      <c r="AX14" s="61"/>
      <c r="AY14" s="61"/>
      <c r="AZ14" s="61"/>
      <c r="BA14" s="61"/>
      <c r="BB14" s="66"/>
      <c r="BC14" s="66"/>
    </row>
    <row r="15" spans="1:56" s="4" customFormat="1" ht="143.25" customHeight="1" x14ac:dyDescent="0.3">
      <c r="A15" s="23" t="s">
        <v>30</v>
      </c>
      <c r="B15" s="24" t="s">
        <v>32</v>
      </c>
      <c r="C15" s="24" t="s">
        <v>33</v>
      </c>
      <c r="D15" s="24" t="s">
        <v>46</v>
      </c>
      <c r="E15" s="24" t="s">
        <v>47</v>
      </c>
      <c r="F15" s="21" t="s">
        <v>2</v>
      </c>
      <c r="G15" s="22" t="s">
        <v>1</v>
      </c>
      <c r="H15" s="19" t="s">
        <v>2</v>
      </c>
      <c r="I15" s="34">
        <v>4</v>
      </c>
      <c r="J15" s="35"/>
      <c r="K15" s="31"/>
      <c r="L15" s="31">
        <v>0.45</v>
      </c>
      <c r="M15" s="31">
        <v>2.15</v>
      </c>
      <c r="N15" s="36">
        <f>SUM(J15:M15)</f>
        <v>2.6</v>
      </c>
      <c r="O15" s="34">
        <v>5</v>
      </c>
      <c r="P15" s="35"/>
      <c r="Q15" s="31"/>
      <c r="R15" s="31"/>
      <c r="S15" s="31"/>
      <c r="T15" s="36">
        <f>SUM(P15:S15)</f>
        <v>0</v>
      </c>
      <c r="U15" s="34">
        <v>8</v>
      </c>
      <c r="V15" s="35"/>
      <c r="W15" s="31"/>
      <c r="X15" s="31"/>
      <c r="Y15" s="31"/>
      <c r="Z15" s="36">
        <f>SUM(V15:Y15)</f>
        <v>0</v>
      </c>
      <c r="AA15" s="34">
        <v>7</v>
      </c>
      <c r="AB15" s="31"/>
      <c r="AC15" s="31"/>
      <c r="AD15" s="31"/>
      <c r="AE15" s="31"/>
      <c r="AF15" s="31">
        <f>SUM(AB15:AE15)</f>
        <v>0</v>
      </c>
      <c r="AG15" s="34">
        <v>1</v>
      </c>
      <c r="AH15" s="31"/>
      <c r="AI15" s="31"/>
      <c r="AJ15" s="31"/>
      <c r="AK15" s="31"/>
      <c r="AL15" s="36">
        <f>SUM(AH15:AK15)</f>
        <v>0</v>
      </c>
      <c r="AM15" s="31">
        <f>I15+O15+U15+AA15+AG15</f>
        <v>25</v>
      </c>
      <c r="AN15" s="20">
        <f>N15+T15+Z15+AF15+AL15</f>
        <v>2.6</v>
      </c>
      <c r="AO15" s="38">
        <f>AN15/AM15</f>
        <v>0.10400000000000001</v>
      </c>
      <c r="AP15" s="58">
        <v>934</v>
      </c>
      <c r="AQ15" s="58">
        <v>934</v>
      </c>
      <c r="AR15" s="51">
        <v>758</v>
      </c>
      <c r="AS15" s="40"/>
      <c r="AT15" s="39">
        <v>2400</v>
      </c>
      <c r="AU15" s="40"/>
      <c r="AV15" s="39">
        <v>2400</v>
      </c>
      <c r="AW15" s="40"/>
      <c r="AX15" s="41">
        <v>300</v>
      </c>
      <c r="AY15" s="40"/>
      <c r="AZ15" s="42">
        <f>AP15+AR15+AT15+AV15+AX15</f>
        <v>6792</v>
      </c>
      <c r="BA15" s="43">
        <f>AQ15+AS15+AU15+AW15+AY15</f>
        <v>934</v>
      </c>
      <c r="BB15" s="54" t="s">
        <v>60</v>
      </c>
      <c r="BC15" s="2" t="s">
        <v>69</v>
      </c>
    </row>
    <row r="16" spans="1:56" s="4" customFormat="1" ht="142.5" customHeight="1" x14ac:dyDescent="0.3">
      <c r="A16" s="27" t="s">
        <v>30</v>
      </c>
      <c r="B16" s="24" t="s">
        <v>32</v>
      </c>
      <c r="C16" s="24" t="s">
        <v>34</v>
      </c>
      <c r="D16" s="28" t="s">
        <v>40</v>
      </c>
      <c r="E16" s="28" t="s">
        <v>48</v>
      </c>
      <c r="F16" s="21" t="s">
        <v>2</v>
      </c>
      <c r="G16" s="22" t="s">
        <v>1</v>
      </c>
      <c r="H16" s="19" t="s">
        <v>2</v>
      </c>
      <c r="I16" s="34">
        <v>1</v>
      </c>
      <c r="J16" s="31"/>
      <c r="K16" s="31"/>
      <c r="L16" s="31">
        <v>0.6</v>
      </c>
      <c r="M16" s="31">
        <v>0.4</v>
      </c>
      <c r="N16" s="36">
        <f>SUM(J16:M16)</f>
        <v>1</v>
      </c>
      <c r="O16" s="34">
        <v>2</v>
      </c>
      <c r="P16" s="31"/>
      <c r="Q16" s="31"/>
      <c r="R16" s="31"/>
      <c r="S16" s="31"/>
      <c r="T16" s="36">
        <f t="shared" ref="T16:T21" si="0">SUM(P16:S16)</f>
        <v>0</v>
      </c>
      <c r="U16" s="34">
        <v>3</v>
      </c>
      <c r="V16" s="31"/>
      <c r="W16" s="31"/>
      <c r="X16" s="31"/>
      <c r="Y16" s="31"/>
      <c r="Z16" s="36">
        <f>SUM(V16:Y16)</f>
        <v>0</v>
      </c>
      <c r="AA16" s="34">
        <v>3</v>
      </c>
      <c r="AB16" s="31"/>
      <c r="AC16" s="31"/>
      <c r="AD16" s="31"/>
      <c r="AE16" s="31"/>
      <c r="AF16" s="31">
        <f t="shared" ref="AF16:AF21" si="1">SUM(AB16:AE16)</f>
        <v>0</v>
      </c>
      <c r="AG16" s="34">
        <v>1</v>
      </c>
      <c r="AH16" s="31"/>
      <c r="AI16" s="31"/>
      <c r="AJ16" s="31"/>
      <c r="AK16" s="31"/>
      <c r="AL16" s="36">
        <f t="shared" ref="AL16:AL21" si="2">SUM(AH16:AK16)</f>
        <v>0</v>
      </c>
      <c r="AM16" s="31">
        <f t="shared" ref="AM16:AM21" si="3">I16+O16+U16+AA16+AG16</f>
        <v>10</v>
      </c>
      <c r="AN16" s="20">
        <f t="shared" ref="AN16:AN21" si="4">N16+T16+Z16+AF16+AL16</f>
        <v>1</v>
      </c>
      <c r="AO16" s="38">
        <f t="shared" ref="AO16:AO21" si="5">AN16/AM16</f>
        <v>0.1</v>
      </c>
      <c r="AP16" s="58">
        <v>458</v>
      </c>
      <c r="AQ16" s="58">
        <v>458</v>
      </c>
      <c r="AR16" s="51">
        <v>559</v>
      </c>
      <c r="AS16" s="40"/>
      <c r="AT16" s="39">
        <v>684</v>
      </c>
      <c r="AU16" s="40"/>
      <c r="AV16" s="39">
        <v>684</v>
      </c>
      <c r="AW16" s="40"/>
      <c r="AX16" s="41">
        <v>228</v>
      </c>
      <c r="AY16" s="40"/>
      <c r="AZ16" s="42">
        <f>AP16+AR16+AT16+AV16+AX16</f>
        <v>2613</v>
      </c>
      <c r="BA16" s="43">
        <f t="shared" ref="BA16:BA21" si="6">AQ16+AS16+AU16+AW16+AY16</f>
        <v>458</v>
      </c>
      <c r="BB16" s="55" t="s">
        <v>61</v>
      </c>
      <c r="BC16" s="2" t="s">
        <v>70</v>
      </c>
    </row>
    <row r="17" spans="1:55" s="4" customFormat="1" ht="102.75" customHeight="1" x14ac:dyDescent="0.25">
      <c r="A17" s="27" t="s">
        <v>30</v>
      </c>
      <c r="B17" s="24" t="s">
        <v>32</v>
      </c>
      <c r="C17" s="24" t="s">
        <v>35</v>
      </c>
      <c r="D17" s="29" t="s">
        <v>41</v>
      </c>
      <c r="E17" s="29" t="s">
        <v>49</v>
      </c>
      <c r="F17" s="21" t="s">
        <v>2</v>
      </c>
      <c r="G17" s="26" t="s">
        <v>1</v>
      </c>
      <c r="H17" s="19" t="s">
        <v>2</v>
      </c>
      <c r="I17" s="32">
        <v>1</v>
      </c>
      <c r="J17" s="31"/>
      <c r="K17" s="31"/>
      <c r="L17" s="31">
        <v>0.45</v>
      </c>
      <c r="M17" s="31">
        <v>0.55000000000000004</v>
      </c>
      <c r="N17" s="36">
        <f t="shared" ref="N17:N21" si="7">SUM(J17:M17)</f>
        <v>1</v>
      </c>
      <c r="O17" s="32">
        <v>1</v>
      </c>
      <c r="P17" s="31"/>
      <c r="Q17" s="31"/>
      <c r="R17" s="31"/>
      <c r="S17" s="31"/>
      <c r="T17" s="36">
        <f t="shared" si="0"/>
        <v>0</v>
      </c>
      <c r="U17" s="32">
        <v>1</v>
      </c>
      <c r="V17" s="31"/>
      <c r="W17" s="31"/>
      <c r="X17" s="31"/>
      <c r="Y17" s="31"/>
      <c r="Z17" s="36">
        <f>SUM(V17:Y17)</f>
        <v>0</v>
      </c>
      <c r="AA17" s="32">
        <v>1</v>
      </c>
      <c r="AB17" s="31"/>
      <c r="AC17" s="31"/>
      <c r="AD17" s="31"/>
      <c r="AE17" s="31"/>
      <c r="AF17" s="31">
        <f t="shared" si="1"/>
        <v>0</v>
      </c>
      <c r="AG17" s="32">
        <v>1</v>
      </c>
      <c r="AH17" s="31"/>
      <c r="AI17" s="31"/>
      <c r="AJ17" s="31"/>
      <c r="AK17" s="31"/>
      <c r="AL17" s="36">
        <f t="shared" si="2"/>
        <v>0</v>
      </c>
      <c r="AM17" s="31">
        <f t="shared" si="3"/>
        <v>5</v>
      </c>
      <c r="AN17" s="20">
        <f t="shared" si="4"/>
        <v>1</v>
      </c>
      <c r="AO17" s="38">
        <f t="shared" si="5"/>
        <v>0.2</v>
      </c>
      <c r="AP17" s="59">
        <v>166</v>
      </c>
      <c r="AQ17" s="59">
        <v>166</v>
      </c>
      <c r="AR17" s="52">
        <v>448</v>
      </c>
      <c r="AS17" s="40"/>
      <c r="AT17" s="44">
        <v>480</v>
      </c>
      <c r="AU17" s="40"/>
      <c r="AV17" s="44">
        <v>480</v>
      </c>
      <c r="AW17" s="40"/>
      <c r="AX17" s="45">
        <v>80</v>
      </c>
      <c r="AY17" s="40"/>
      <c r="AZ17" s="42">
        <f>AP17+AR17+AT17+AV17+AX17</f>
        <v>1654</v>
      </c>
      <c r="BA17" s="43">
        <f t="shared" si="6"/>
        <v>166</v>
      </c>
      <c r="BB17" s="56" t="s">
        <v>62</v>
      </c>
      <c r="BC17" s="8" t="s">
        <v>71</v>
      </c>
    </row>
    <row r="18" spans="1:55" s="4" customFormat="1" ht="102.75" customHeight="1" x14ac:dyDescent="0.3">
      <c r="A18" s="27" t="s">
        <v>31</v>
      </c>
      <c r="B18" s="24" t="s">
        <v>32</v>
      </c>
      <c r="C18" s="24" t="s">
        <v>36</v>
      </c>
      <c r="D18" s="28" t="s">
        <v>42</v>
      </c>
      <c r="E18" s="28" t="s">
        <v>50</v>
      </c>
      <c r="F18" s="21" t="s">
        <v>2</v>
      </c>
      <c r="G18" s="26" t="s">
        <v>1</v>
      </c>
      <c r="H18" s="25" t="s">
        <v>2</v>
      </c>
      <c r="I18" s="32">
        <v>1</v>
      </c>
      <c r="J18" s="31"/>
      <c r="K18" s="31"/>
      <c r="L18" s="31">
        <v>0.4</v>
      </c>
      <c r="M18" s="31">
        <v>0.6</v>
      </c>
      <c r="N18" s="36">
        <f t="shared" si="7"/>
        <v>1</v>
      </c>
      <c r="O18" s="32">
        <v>1</v>
      </c>
      <c r="P18" s="31"/>
      <c r="Q18" s="31"/>
      <c r="R18" s="31"/>
      <c r="S18" s="31"/>
      <c r="T18" s="36">
        <f t="shared" si="0"/>
        <v>0</v>
      </c>
      <c r="U18" s="32">
        <v>1</v>
      </c>
      <c r="V18" s="31"/>
      <c r="W18" s="31"/>
      <c r="X18" s="31"/>
      <c r="Y18" s="31"/>
      <c r="Z18" s="36">
        <f t="shared" ref="Z18:Z21" si="8">SUM(V18:Y18)</f>
        <v>0</v>
      </c>
      <c r="AA18" s="32">
        <v>1</v>
      </c>
      <c r="AB18" s="31"/>
      <c r="AC18" s="31"/>
      <c r="AD18" s="31"/>
      <c r="AE18" s="31"/>
      <c r="AF18" s="31">
        <f t="shared" si="1"/>
        <v>0</v>
      </c>
      <c r="AG18" s="32">
        <v>1</v>
      </c>
      <c r="AH18" s="31"/>
      <c r="AI18" s="31"/>
      <c r="AJ18" s="31"/>
      <c r="AK18" s="31"/>
      <c r="AL18" s="36">
        <f t="shared" si="2"/>
        <v>0</v>
      </c>
      <c r="AM18" s="31">
        <f t="shared" si="3"/>
        <v>5</v>
      </c>
      <c r="AN18" s="20">
        <f t="shared" si="4"/>
        <v>1</v>
      </c>
      <c r="AO18" s="38">
        <f t="shared" si="5"/>
        <v>0.2</v>
      </c>
      <c r="AP18" s="59">
        <v>860</v>
      </c>
      <c r="AQ18" s="59">
        <v>860</v>
      </c>
      <c r="AR18" s="52">
        <v>2021</v>
      </c>
      <c r="AS18" s="40"/>
      <c r="AT18" s="44">
        <v>1800</v>
      </c>
      <c r="AU18" s="40"/>
      <c r="AV18" s="44">
        <v>1800</v>
      </c>
      <c r="AW18" s="40"/>
      <c r="AX18" s="45">
        <v>300</v>
      </c>
      <c r="AY18" s="40"/>
      <c r="AZ18" s="42">
        <f t="shared" ref="AZ18:AZ20" si="9">AP18+AR18+AT18+AV18+AX18</f>
        <v>6781</v>
      </c>
      <c r="BA18" s="43">
        <f t="shared" si="6"/>
        <v>860</v>
      </c>
      <c r="BB18" s="57" t="s">
        <v>63</v>
      </c>
      <c r="BC18" s="8" t="s">
        <v>72</v>
      </c>
    </row>
    <row r="19" spans="1:55" s="4" customFormat="1" ht="102.75" customHeight="1" x14ac:dyDescent="0.3">
      <c r="A19" s="27" t="s">
        <v>31</v>
      </c>
      <c r="B19" s="24" t="s">
        <v>32</v>
      </c>
      <c r="C19" s="24" t="s">
        <v>37</v>
      </c>
      <c r="D19" s="28" t="s">
        <v>43</v>
      </c>
      <c r="E19" s="28" t="s">
        <v>51</v>
      </c>
      <c r="F19" s="21" t="s">
        <v>2</v>
      </c>
      <c r="G19" s="26" t="s">
        <v>1</v>
      </c>
      <c r="H19" s="25" t="s">
        <v>2</v>
      </c>
      <c r="I19" s="32">
        <v>1</v>
      </c>
      <c r="J19" s="31"/>
      <c r="K19" s="31"/>
      <c r="L19" s="31">
        <v>0.35000000000000003</v>
      </c>
      <c r="M19" s="31">
        <v>0.6399999999999999</v>
      </c>
      <c r="N19" s="36">
        <f t="shared" si="7"/>
        <v>0.99</v>
      </c>
      <c r="O19" s="32">
        <v>1</v>
      </c>
      <c r="P19" s="31"/>
      <c r="Q19" s="31"/>
      <c r="R19" s="31"/>
      <c r="S19" s="31"/>
      <c r="T19" s="36">
        <f t="shared" si="0"/>
        <v>0</v>
      </c>
      <c r="U19" s="32">
        <v>1</v>
      </c>
      <c r="V19" s="31"/>
      <c r="W19" s="31"/>
      <c r="X19" s="31"/>
      <c r="Y19" s="31"/>
      <c r="Z19" s="36">
        <f t="shared" si="8"/>
        <v>0</v>
      </c>
      <c r="AA19" s="32">
        <v>1</v>
      </c>
      <c r="AB19" s="31"/>
      <c r="AC19" s="31"/>
      <c r="AD19" s="31"/>
      <c r="AE19" s="31"/>
      <c r="AF19" s="31">
        <f t="shared" si="1"/>
        <v>0</v>
      </c>
      <c r="AG19" s="32">
        <v>1</v>
      </c>
      <c r="AH19" s="31"/>
      <c r="AI19" s="31"/>
      <c r="AJ19" s="31"/>
      <c r="AK19" s="31"/>
      <c r="AL19" s="36">
        <f t="shared" si="2"/>
        <v>0</v>
      </c>
      <c r="AM19" s="31">
        <f t="shared" si="3"/>
        <v>5</v>
      </c>
      <c r="AN19" s="20">
        <f t="shared" si="4"/>
        <v>0.99</v>
      </c>
      <c r="AO19" s="38">
        <f t="shared" si="5"/>
        <v>0.19800000000000001</v>
      </c>
      <c r="AP19" s="59">
        <v>813</v>
      </c>
      <c r="AQ19" s="59">
        <v>813</v>
      </c>
      <c r="AR19" s="52">
        <v>562</v>
      </c>
      <c r="AS19" s="40"/>
      <c r="AT19" s="44">
        <v>2701</v>
      </c>
      <c r="AU19" s="40"/>
      <c r="AV19" s="44">
        <v>2701</v>
      </c>
      <c r="AW19" s="40"/>
      <c r="AX19" s="45">
        <v>530</v>
      </c>
      <c r="AY19" s="40"/>
      <c r="AZ19" s="42">
        <f t="shared" si="9"/>
        <v>7307</v>
      </c>
      <c r="BA19" s="43">
        <f t="shared" si="6"/>
        <v>813</v>
      </c>
      <c r="BB19" s="57" t="s">
        <v>64</v>
      </c>
      <c r="BC19" s="8" t="s">
        <v>73</v>
      </c>
    </row>
    <row r="20" spans="1:55" s="4" customFormat="1" ht="102.75" customHeight="1" x14ac:dyDescent="0.3">
      <c r="A20" s="27" t="s">
        <v>31</v>
      </c>
      <c r="B20" s="24" t="s">
        <v>32</v>
      </c>
      <c r="C20" s="24" t="s">
        <v>38</v>
      </c>
      <c r="D20" s="28" t="s">
        <v>44</v>
      </c>
      <c r="E20" s="28" t="s">
        <v>52</v>
      </c>
      <c r="F20" s="21" t="s">
        <v>2</v>
      </c>
      <c r="G20" s="26" t="s">
        <v>1</v>
      </c>
      <c r="H20" s="25" t="s">
        <v>2</v>
      </c>
      <c r="I20" s="32">
        <v>1</v>
      </c>
      <c r="J20" s="31"/>
      <c r="K20" s="31"/>
      <c r="L20" s="31">
        <v>0.6</v>
      </c>
      <c r="M20" s="31">
        <v>0.4</v>
      </c>
      <c r="N20" s="36">
        <f t="shared" si="7"/>
        <v>1</v>
      </c>
      <c r="O20" s="32">
        <v>1</v>
      </c>
      <c r="P20" s="31"/>
      <c r="Q20" s="31"/>
      <c r="R20" s="31"/>
      <c r="S20" s="31"/>
      <c r="T20" s="36">
        <f t="shared" si="0"/>
        <v>0</v>
      </c>
      <c r="U20" s="32">
        <v>1</v>
      </c>
      <c r="V20" s="31"/>
      <c r="W20" s="31"/>
      <c r="X20" s="31"/>
      <c r="Y20" s="31"/>
      <c r="Z20" s="36">
        <f t="shared" si="8"/>
        <v>0</v>
      </c>
      <c r="AA20" s="32">
        <v>1</v>
      </c>
      <c r="AB20" s="31"/>
      <c r="AC20" s="31"/>
      <c r="AD20" s="31"/>
      <c r="AE20" s="31"/>
      <c r="AF20" s="31">
        <f t="shared" si="1"/>
        <v>0</v>
      </c>
      <c r="AG20" s="32">
        <v>1</v>
      </c>
      <c r="AH20" s="31"/>
      <c r="AI20" s="31"/>
      <c r="AJ20" s="31"/>
      <c r="AK20" s="31"/>
      <c r="AL20" s="36">
        <f t="shared" si="2"/>
        <v>0</v>
      </c>
      <c r="AM20" s="31">
        <f t="shared" si="3"/>
        <v>5</v>
      </c>
      <c r="AN20" s="20">
        <f t="shared" si="4"/>
        <v>1</v>
      </c>
      <c r="AO20" s="38">
        <f t="shared" si="5"/>
        <v>0.2</v>
      </c>
      <c r="AP20" s="59">
        <v>328</v>
      </c>
      <c r="AQ20" s="59">
        <v>328</v>
      </c>
      <c r="AR20" s="52">
        <v>485</v>
      </c>
      <c r="AS20" s="40"/>
      <c r="AT20" s="44">
        <v>2400</v>
      </c>
      <c r="AU20" s="40"/>
      <c r="AV20" s="44">
        <v>2400</v>
      </c>
      <c r="AW20" s="40"/>
      <c r="AX20" s="45">
        <v>400</v>
      </c>
      <c r="AY20" s="40"/>
      <c r="AZ20" s="42">
        <f t="shared" si="9"/>
        <v>6013</v>
      </c>
      <c r="BA20" s="43">
        <f t="shared" si="6"/>
        <v>328</v>
      </c>
      <c r="BB20" s="55" t="s">
        <v>65</v>
      </c>
      <c r="BC20" s="8" t="s">
        <v>74</v>
      </c>
    </row>
    <row r="21" spans="1:55" s="4" customFormat="1" ht="123" customHeight="1" thickBot="1" x14ac:dyDescent="0.35">
      <c r="A21" s="27" t="s">
        <v>31</v>
      </c>
      <c r="B21" s="24" t="s">
        <v>32</v>
      </c>
      <c r="C21" s="24" t="s">
        <v>39</v>
      </c>
      <c r="D21" s="30" t="s">
        <v>45</v>
      </c>
      <c r="E21" s="30" t="s">
        <v>53</v>
      </c>
      <c r="F21" s="21" t="s">
        <v>3</v>
      </c>
      <c r="G21" s="26" t="s">
        <v>1</v>
      </c>
      <c r="H21" s="21" t="s">
        <v>3</v>
      </c>
      <c r="I21" s="33">
        <v>1</v>
      </c>
      <c r="J21" s="31"/>
      <c r="K21" s="31"/>
      <c r="L21" s="31">
        <v>0.5</v>
      </c>
      <c r="M21" s="31">
        <v>0.5</v>
      </c>
      <c r="N21" s="36">
        <f t="shared" si="7"/>
        <v>1</v>
      </c>
      <c r="O21" s="33">
        <v>1</v>
      </c>
      <c r="P21" s="31"/>
      <c r="Q21" s="31"/>
      <c r="R21" s="31"/>
      <c r="S21" s="31"/>
      <c r="T21" s="36">
        <f t="shared" si="0"/>
        <v>0</v>
      </c>
      <c r="U21" s="33">
        <v>1</v>
      </c>
      <c r="V21" s="31"/>
      <c r="W21" s="31"/>
      <c r="X21" s="31"/>
      <c r="Y21" s="31"/>
      <c r="Z21" s="36">
        <f t="shared" si="8"/>
        <v>0</v>
      </c>
      <c r="AA21" s="33">
        <v>1</v>
      </c>
      <c r="AB21" s="31"/>
      <c r="AC21" s="31"/>
      <c r="AD21" s="31"/>
      <c r="AE21" s="31"/>
      <c r="AF21" s="31">
        <f t="shared" si="1"/>
        <v>0</v>
      </c>
      <c r="AG21" s="33">
        <v>1</v>
      </c>
      <c r="AH21" s="31"/>
      <c r="AI21" s="31"/>
      <c r="AJ21" s="31"/>
      <c r="AK21" s="31"/>
      <c r="AL21" s="36">
        <f t="shared" si="2"/>
        <v>0</v>
      </c>
      <c r="AM21" s="31">
        <f t="shared" si="3"/>
        <v>5</v>
      </c>
      <c r="AN21" s="20">
        <f t="shared" si="4"/>
        <v>1</v>
      </c>
      <c r="AO21" s="38">
        <f t="shared" si="5"/>
        <v>0.2</v>
      </c>
      <c r="AP21" s="60">
        <v>472</v>
      </c>
      <c r="AQ21" s="60">
        <v>472</v>
      </c>
      <c r="AR21" s="53">
        <v>871</v>
      </c>
      <c r="AS21" s="40"/>
      <c r="AT21" s="46">
        <v>1673</v>
      </c>
      <c r="AU21" s="40"/>
      <c r="AV21" s="46">
        <v>1673</v>
      </c>
      <c r="AW21" s="40"/>
      <c r="AX21" s="47">
        <v>279</v>
      </c>
      <c r="AY21" s="40"/>
      <c r="AZ21" s="42">
        <f>AP21+AR21+AT21+AV21+AX21</f>
        <v>4968</v>
      </c>
      <c r="BA21" s="43">
        <f t="shared" si="6"/>
        <v>472</v>
      </c>
      <c r="BB21" s="55" t="s">
        <v>66</v>
      </c>
      <c r="BC21" s="2" t="s">
        <v>75</v>
      </c>
    </row>
    <row r="22" spans="1:55" s="12" customFormat="1" ht="29.1" customHeight="1" x14ac:dyDescent="0.3">
      <c r="A22" s="73" t="s">
        <v>56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9"/>
      <c r="AP22" s="6">
        <f>SUM(AP15:AP21)</f>
        <v>4031</v>
      </c>
      <c r="AQ22" s="6">
        <f t="shared" ref="AQ22:AZ22" si="10">SUM(AQ15:AQ21)</f>
        <v>4031</v>
      </c>
      <c r="AR22" s="6">
        <f t="shared" si="10"/>
        <v>5704</v>
      </c>
      <c r="AS22" s="6">
        <f t="shared" si="10"/>
        <v>0</v>
      </c>
      <c r="AT22" s="6">
        <f t="shared" si="10"/>
        <v>12138</v>
      </c>
      <c r="AU22" s="6">
        <f t="shared" si="10"/>
        <v>0</v>
      </c>
      <c r="AV22" s="6">
        <f t="shared" si="10"/>
        <v>12138</v>
      </c>
      <c r="AW22" s="6">
        <f t="shared" si="10"/>
        <v>0</v>
      </c>
      <c r="AX22" s="6">
        <f t="shared" si="10"/>
        <v>2117</v>
      </c>
      <c r="AY22" s="6">
        <f t="shared" si="10"/>
        <v>0</v>
      </c>
      <c r="AZ22" s="6">
        <f t="shared" si="10"/>
        <v>36128</v>
      </c>
      <c r="BA22" s="6">
        <f>SUM(BA15:BA21)</f>
        <v>4031</v>
      </c>
      <c r="BB22" s="18"/>
      <c r="BC22" s="18"/>
    </row>
    <row r="23" spans="1:55" s="11" customFormat="1" x14ac:dyDescent="0.3">
      <c r="C23" s="13"/>
      <c r="E23" s="14"/>
      <c r="F23" s="14"/>
      <c r="G23" s="13"/>
      <c r="AP23" s="14"/>
      <c r="AQ23" s="14"/>
      <c r="AR23" s="14"/>
      <c r="AS23" s="14"/>
      <c r="AT23" s="14"/>
      <c r="AU23" s="14"/>
      <c r="AV23" s="14"/>
      <c r="AW23" s="14"/>
      <c r="AX23" s="14"/>
      <c r="AY23" s="14"/>
      <c r="AZ23" s="15"/>
      <c r="BA23" s="15"/>
    </row>
    <row r="24" spans="1:55" s="11" customFormat="1" x14ac:dyDescent="0.3">
      <c r="C24" s="13"/>
      <c r="E24" s="14"/>
      <c r="F24" s="14"/>
      <c r="G24" s="13"/>
      <c r="AP24" s="14"/>
      <c r="AQ24" s="14"/>
      <c r="AR24" s="14"/>
      <c r="AS24" s="14"/>
      <c r="AT24" s="14"/>
      <c r="AU24" s="14"/>
      <c r="AV24" s="14"/>
      <c r="AW24" s="14"/>
      <c r="AX24" s="14"/>
      <c r="AY24" s="14"/>
      <c r="AZ24" s="15"/>
      <c r="BA24" s="15"/>
    </row>
    <row r="25" spans="1:55" s="11" customFormat="1" x14ac:dyDescent="0.3">
      <c r="C25" s="13"/>
      <c r="E25" s="14"/>
      <c r="F25" s="14"/>
      <c r="G25" s="13"/>
      <c r="AP25" s="14"/>
      <c r="AQ25" s="14"/>
      <c r="AR25" s="14"/>
      <c r="AS25" s="14"/>
      <c r="AT25" s="14"/>
      <c r="AU25" s="14"/>
      <c r="AV25" s="14"/>
      <c r="AW25" s="14"/>
      <c r="AX25" s="14"/>
      <c r="AY25" s="14"/>
      <c r="AZ25" s="15"/>
      <c r="BA25" s="15"/>
    </row>
    <row r="26" spans="1:55" s="11" customFormat="1" x14ac:dyDescent="0.3">
      <c r="C26" s="13"/>
      <c r="E26" s="14"/>
      <c r="F26" s="14"/>
      <c r="G26" s="13"/>
      <c r="AP26" s="14"/>
      <c r="AQ26" s="14"/>
      <c r="AR26" s="14"/>
      <c r="AS26" s="14"/>
      <c r="AT26" s="14"/>
      <c r="AU26" s="14"/>
      <c r="AV26" s="14"/>
      <c r="AW26" s="14"/>
      <c r="AX26" s="14"/>
      <c r="AY26" s="14"/>
      <c r="AZ26" s="15"/>
      <c r="BA26" s="15"/>
    </row>
    <row r="27" spans="1:55" s="11" customFormat="1" x14ac:dyDescent="0.3">
      <c r="C27" s="13"/>
      <c r="E27" s="14"/>
      <c r="F27" s="14"/>
      <c r="AP27" s="14"/>
      <c r="AQ27" s="14"/>
      <c r="AR27" s="14"/>
      <c r="AS27" s="14"/>
      <c r="AT27" s="14"/>
      <c r="AU27" s="14"/>
      <c r="AV27" s="14"/>
      <c r="AW27" s="14"/>
      <c r="AX27" s="14"/>
      <c r="AY27" s="14"/>
      <c r="AZ27" s="15"/>
      <c r="BA27" s="15"/>
    </row>
    <row r="28" spans="1:55" s="11" customFormat="1" x14ac:dyDescent="0.3">
      <c r="E28" s="14"/>
      <c r="F28" s="14"/>
      <c r="AP28" s="14"/>
      <c r="AQ28" s="14"/>
      <c r="AR28" s="14"/>
      <c r="AS28" s="14"/>
      <c r="AT28" s="14"/>
      <c r="AU28" s="14"/>
      <c r="AV28" s="14"/>
      <c r="AW28" s="14"/>
      <c r="AX28" s="14"/>
      <c r="AY28" s="14"/>
      <c r="AZ28" s="15"/>
      <c r="BA28" s="15"/>
    </row>
    <row r="29" spans="1:55" s="11" customFormat="1" x14ac:dyDescent="0.3">
      <c r="E29" s="14"/>
      <c r="F29" s="14"/>
      <c r="AP29" s="14"/>
      <c r="AQ29" s="14"/>
      <c r="AR29" s="14"/>
      <c r="AS29" s="14"/>
      <c r="AT29" s="14"/>
      <c r="AU29" s="14"/>
      <c r="AV29" s="14"/>
      <c r="AW29" s="14"/>
      <c r="AX29" s="14"/>
      <c r="AY29" s="14"/>
      <c r="AZ29" s="15"/>
      <c r="BA29" s="15"/>
    </row>
    <row r="30" spans="1:55" s="11" customFormat="1" x14ac:dyDescent="0.3">
      <c r="E30" s="14"/>
      <c r="F30" s="14"/>
      <c r="AP30" s="14"/>
      <c r="AQ30" s="14"/>
      <c r="AR30" s="14"/>
      <c r="AS30" s="14"/>
      <c r="AT30" s="14"/>
      <c r="AU30" s="14"/>
      <c r="AV30" s="14"/>
      <c r="AW30" s="14"/>
      <c r="AX30" s="14"/>
      <c r="AY30" s="14"/>
      <c r="AZ30" s="15"/>
      <c r="BA30" s="15"/>
    </row>
    <row r="31" spans="1:55" s="11" customFormat="1" x14ac:dyDescent="0.3">
      <c r="E31" s="14"/>
      <c r="F31" s="14"/>
      <c r="AP31" s="14"/>
      <c r="AQ31" s="14"/>
      <c r="AR31" s="14"/>
      <c r="AS31" s="14"/>
      <c r="AT31" s="14"/>
      <c r="AU31" s="14"/>
      <c r="AV31" s="14"/>
      <c r="AW31" s="14"/>
      <c r="AX31" s="14"/>
      <c r="AY31" s="14"/>
      <c r="AZ31" s="15"/>
      <c r="BA31" s="15"/>
    </row>
    <row r="32" spans="1:55" s="11" customFormat="1" x14ac:dyDescent="0.3">
      <c r="E32" s="14"/>
      <c r="F32" s="14"/>
      <c r="AP32" s="14"/>
      <c r="AQ32" s="14"/>
      <c r="AR32" s="14"/>
      <c r="AS32" s="14"/>
      <c r="AT32" s="14"/>
      <c r="AU32" s="14"/>
      <c r="AV32" s="14"/>
      <c r="AW32" s="14"/>
      <c r="AX32" s="14"/>
      <c r="AY32" s="14"/>
      <c r="AZ32" s="15"/>
      <c r="BA32" s="15"/>
    </row>
    <row r="33" spans="5:53" s="11" customFormat="1" x14ac:dyDescent="0.3">
      <c r="E33" s="14"/>
      <c r="F33" s="14"/>
      <c r="AP33" s="14"/>
      <c r="AQ33" s="14"/>
      <c r="AR33" s="14"/>
      <c r="AS33" s="14"/>
      <c r="AT33" s="14"/>
      <c r="AU33" s="14"/>
      <c r="AV33" s="14"/>
      <c r="AW33" s="14"/>
      <c r="AX33" s="14"/>
      <c r="AY33" s="14"/>
      <c r="AZ33" s="15"/>
      <c r="BA33" s="15"/>
    </row>
    <row r="34" spans="5:53" s="11" customFormat="1" x14ac:dyDescent="0.3">
      <c r="E34" s="14"/>
      <c r="F34" s="14"/>
      <c r="AP34" s="14"/>
      <c r="AQ34" s="14"/>
      <c r="AR34" s="14"/>
      <c r="AS34" s="14"/>
      <c r="AT34" s="14"/>
      <c r="AU34" s="14"/>
      <c r="AV34" s="14"/>
      <c r="AW34" s="14"/>
      <c r="AX34" s="14"/>
      <c r="AY34" s="14"/>
      <c r="AZ34" s="15"/>
      <c r="BA34" s="15"/>
    </row>
    <row r="35" spans="5:53" s="11" customFormat="1" x14ac:dyDescent="0.3">
      <c r="E35" s="14"/>
      <c r="F35" s="14"/>
      <c r="AP35" s="14"/>
      <c r="AQ35" s="14"/>
      <c r="AR35" s="14"/>
      <c r="AS35" s="14"/>
      <c r="AT35" s="14"/>
      <c r="AU35" s="14"/>
      <c r="AV35" s="14"/>
      <c r="AW35" s="14"/>
      <c r="AX35" s="14"/>
      <c r="AY35" s="14"/>
      <c r="AZ35" s="15"/>
      <c r="BA35" s="15"/>
    </row>
    <row r="36" spans="5:53" s="11" customFormat="1" x14ac:dyDescent="0.3">
      <c r="E36" s="14"/>
      <c r="F36" s="14"/>
      <c r="AP36" s="14"/>
      <c r="AQ36" s="14"/>
      <c r="AR36" s="14"/>
      <c r="AS36" s="14"/>
      <c r="AT36" s="14"/>
      <c r="AU36" s="14"/>
      <c r="AV36" s="14"/>
      <c r="AW36" s="14"/>
      <c r="AX36" s="14"/>
      <c r="AY36" s="14"/>
      <c r="AZ36" s="15"/>
      <c r="BA36" s="15"/>
    </row>
    <row r="37" spans="5:53" s="11" customFormat="1" x14ac:dyDescent="0.3">
      <c r="E37" s="14"/>
      <c r="F37" s="14"/>
      <c r="AP37" s="14"/>
      <c r="AQ37" s="14"/>
      <c r="AR37" s="14"/>
      <c r="AS37" s="14"/>
      <c r="AT37" s="14"/>
      <c r="AU37" s="14"/>
      <c r="AV37" s="14"/>
      <c r="AW37" s="14"/>
      <c r="AX37" s="14"/>
      <c r="AY37" s="14"/>
      <c r="AZ37" s="15"/>
      <c r="BA37" s="15"/>
    </row>
    <row r="38" spans="5:53" s="11" customFormat="1" x14ac:dyDescent="0.3">
      <c r="E38" s="14"/>
      <c r="F38" s="14"/>
      <c r="AP38" s="14"/>
      <c r="AQ38" s="14"/>
      <c r="AR38" s="14"/>
      <c r="AS38" s="14"/>
      <c r="AT38" s="14"/>
      <c r="AU38" s="14"/>
      <c r="AV38" s="14"/>
      <c r="AW38" s="14"/>
      <c r="AX38" s="14"/>
      <c r="AY38" s="14"/>
      <c r="AZ38" s="15"/>
      <c r="BA38" s="15"/>
    </row>
    <row r="39" spans="5:53" s="11" customFormat="1" x14ac:dyDescent="0.3">
      <c r="E39" s="14"/>
      <c r="F39" s="14"/>
      <c r="AP39" s="14"/>
      <c r="AQ39" s="14"/>
      <c r="AR39" s="14"/>
      <c r="AS39" s="14"/>
      <c r="AT39" s="14"/>
      <c r="AU39" s="14"/>
      <c r="AV39" s="14"/>
      <c r="AW39" s="14"/>
      <c r="AX39" s="14"/>
      <c r="AY39" s="14"/>
      <c r="AZ39" s="15"/>
      <c r="BA39" s="15"/>
    </row>
    <row r="40" spans="5:53" s="11" customFormat="1" x14ac:dyDescent="0.3">
      <c r="E40" s="14"/>
      <c r="F40" s="14"/>
      <c r="AP40" s="14"/>
      <c r="AQ40" s="14"/>
      <c r="AR40" s="14"/>
      <c r="AS40" s="14"/>
      <c r="AT40" s="14"/>
      <c r="AU40" s="14"/>
      <c r="AV40" s="14"/>
      <c r="AW40" s="14"/>
      <c r="AX40" s="14"/>
      <c r="AY40" s="14"/>
      <c r="AZ40" s="15"/>
      <c r="BA40" s="15"/>
    </row>
    <row r="41" spans="5:53" s="11" customFormat="1" x14ac:dyDescent="0.3">
      <c r="E41" s="14"/>
      <c r="F41" s="14"/>
      <c r="AP41" s="14"/>
      <c r="AQ41" s="14"/>
      <c r="AR41" s="14"/>
      <c r="AS41" s="14"/>
      <c r="AT41" s="14"/>
      <c r="AU41" s="14"/>
      <c r="AV41" s="14"/>
      <c r="AW41" s="14"/>
      <c r="AX41" s="14"/>
      <c r="AY41" s="14"/>
      <c r="AZ41" s="15"/>
      <c r="BA41" s="15"/>
    </row>
    <row r="42" spans="5:53" s="11" customFormat="1" x14ac:dyDescent="0.3">
      <c r="E42" s="14"/>
      <c r="F42" s="14"/>
      <c r="AP42" s="14"/>
      <c r="AQ42" s="14"/>
      <c r="AR42" s="14"/>
      <c r="AS42" s="14"/>
      <c r="AT42" s="14"/>
      <c r="AU42" s="14"/>
      <c r="AV42" s="14"/>
      <c r="AW42" s="14"/>
      <c r="AX42" s="14"/>
      <c r="AY42" s="14"/>
      <c r="AZ42" s="15"/>
      <c r="BA42" s="15"/>
    </row>
    <row r="43" spans="5:53" s="11" customFormat="1" x14ac:dyDescent="0.3">
      <c r="E43" s="14"/>
      <c r="F43" s="14"/>
      <c r="AP43" s="14"/>
      <c r="AQ43" s="14"/>
      <c r="AR43" s="14"/>
      <c r="AS43" s="14"/>
      <c r="AT43" s="14"/>
      <c r="AU43" s="14"/>
      <c r="AV43" s="14"/>
      <c r="AW43" s="14"/>
      <c r="AX43" s="14"/>
      <c r="AY43" s="14"/>
      <c r="AZ43" s="15"/>
      <c r="BA43" s="15"/>
    </row>
    <row r="44" spans="5:53" s="11" customFormat="1" x14ac:dyDescent="0.3">
      <c r="E44" s="14"/>
      <c r="F44" s="14"/>
      <c r="AP44" s="14"/>
      <c r="AQ44" s="14"/>
      <c r="AR44" s="14"/>
      <c r="AS44" s="14"/>
      <c r="AT44" s="14"/>
      <c r="AU44" s="14"/>
      <c r="AV44" s="14"/>
      <c r="AW44" s="14"/>
      <c r="AX44" s="14"/>
      <c r="AY44" s="14"/>
      <c r="AZ44" s="15"/>
      <c r="BA44" s="15"/>
    </row>
    <row r="45" spans="5:53" s="11" customFormat="1" x14ac:dyDescent="0.3">
      <c r="E45" s="14"/>
      <c r="F45" s="14"/>
      <c r="AP45" s="14"/>
      <c r="AQ45" s="14"/>
      <c r="AR45" s="14"/>
      <c r="AS45" s="14"/>
      <c r="AT45" s="14"/>
      <c r="AU45" s="14"/>
      <c r="AV45" s="14"/>
      <c r="AW45" s="14"/>
      <c r="AX45" s="14"/>
      <c r="AY45" s="14"/>
      <c r="AZ45" s="15"/>
      <c r="BA45" s="15"/>
    </row>
    <row r="46" spans="5:53" s="11" customFormat="1" x14ac:dyDescent="0.3">
      <c r="E46" s="14"/>
      <c r="F46" s="14"/>
      <c r="AP46" s="14"/>
      <c r="AQ46" s="14"/>
      <c r="AR46" s="14"/>
      <c r="AS46" s="14"/>
      <c r="AT46" s="14"/>
      <c r="AU46" s="14"/>
      <c r="AV46" s="14"/>
      <c r="AW46" s="14"/>
      <c r="AX46" s="14"/>
      <c r="AY46" s="14"/>
      <c r="AZ46" s="15"/>
      <c r="BA46" s="15"/>
    </row>
    <row r="47" spans="5:53" s="11" customFormat="1" x14ac:dyDescent="0.3">
      <c r="E47" s="14"/>
      <c r="F47" s="14"/>
      <c r="AP47" s="14"/>
      <c r="AQ47" s="14"/>
      <c r="AR47" s="14"/>
      <c r="AS47" s="14"/>
      <c r="AT47" s="14"/>
      <c r="AU47" s="14"/>
      <c r="AV47" s="14"/>
      <c r="AW47" s="14"/>
      <c r="AX47" s="14"/>
      <c r="AY47" s="14"/>
      <c r="AZ47" s="15"/>
      <c r="BA47" s="15"/>
    </row>
    <row r="48" spans="5:53" s="11" customFormat="1" x14ac:dyDescent="0.3">
      <c r="E48" s="14"/>
      <c r="F48" s="14"/>
      <c r="AP48" s="14"/>
      <c r="AQ48" s="14"/>
      <c r="AR48" s="14"/>
      <c r="AS48" s="14"/>
      <c r="AT48" s="14"/>
      <c r="AU48" s="14"/>
      <c r="AV48" s="14"/>
      <c r="AW48" s="14"/>
      <c r="AX48" s="14"/>
      <c r="AY48" s="14"/>
      <c r="AZ48" s="15"/>
      <c r="BA48" s="15"/>
    </row>
    <row r="49" spans="5:53" s="11" customFormat="1" x14ac:dyDescent="0.3">
      <c r="E49" s="14"/>
      <c r="F49" s="14"/>
      <c r="AP49" s="14"/>
      <c r="AQ49" s="14"/>
      <c r="AR49" s="14"/>
      <c r="AS49" s="14"/>
      <c r="AT49" s="14"/>
      <c r="AU49" s="14"/>
      <c r="AV49" s="14"/>
      <c r="AW49" s="14"/>
      <c r="AX49" s="14"/>
      <c r="AY49" s="14"/>
      <c r="AZ49" s="15"/>
      <c r="BA49" s="15"/>
    </row>
    <row r="50" spans="5:53" s="49" customFormat="1" x14ac:dyDescent="0.3">
      <c r="E50" s="48"/>
      <c r="F50" s="48"/>
      <c r="H50" s="11"/>
      <c r="AP50" s="48"/>
      <c r="AQ50" s="48"/>
      <c r="AR50" s="48"/>
      <c r="AS50" s="48"/>
      <c r="AT50" s="14"/>
      <c r="AU50" s="14"/>
      <c r="AV50" s="48"/>
      <c r="AW50" s="48"/>
      <c r="AX50" s="48"/>
      <c r="AY50" s="48"/>
      <c r="AZ50" s="50"/>
      <c r="BA50" s="50"/>
    </row>
    <row r="51" spans="5:53" s="49" customFormat="1" x14ac:dyDescent="0.3">
      <c r="E51" s="48"/>
      <c r="F51" s="48"/>
      <c r="H51" s="11"/>
      <c r="AP51" s="48"/>
      <c r="AQ51" s="48"/>
      <c r="AR51" s="48"/>
      <c r="AS51" s="48"/>
      <c r="AT51" s="14"/>
      <c r="AU51" s="14"/>
      <c r="AV51" s="48"/>
      <c r="AW51" s="48"/>
      <c r="AX51" s="48"/>
      <c r="AY51" s="48"/>
      <c r="AZ51" s="50"/>
      <c r="BA51" s="50"/>
    </row>
    <row r="52" spans="5:53" s="49" customFormat="1" x14ac:dyDescent="0.3">
      <c r="E52" s="48"/>
      <c r="F52" s="48"/>
      <c r="H52" s="11"/>
      <c r="AP52" s="48"/>
      <c r="AQ52" s="48"/>
      <c r="AR52" s="48"/>
      <c r="AS52" s="48"/>
      <c r="AT52" s="14"/>
      <c r="AU52" s="14"/>
      <c r="AV52" s="48"/>
      <c r="AW52" s="48"/>
      <c r="AX52" s="48"/>
      <c r="AY52" s="48"/>
      <c r="AZ52" s="50"/>
      <c r="BA52" s="50"/>
    </row>
    <row r="53" spans="5:53" s="49" customFormat="1" x14ac:dyDescent="0.3">
      <c r="E53" s="48"/>
      <c r="F53" s="48"/>
      <c r="H53" s="11"/>
      <c r="AP53" s="48"/>
      <c r="AQ53" s="48"/>
      <c r="AR53" s="48"/>
      <c r="AS53" s="48"/>
      <c r="AT53" s="14"/>
      <c r="AU53" s="14"/>
      <c r="AV53" s="48"/>
      <c r="AW53" s="48"/>
      <c r="AX53" s="48"/>
      <c r="AY53" s="48"/>
      <c r="AZ53" s="50"/>
      <c r="BA53" s="50"/>
    </row>
    <row r="54" spans="5:53" s="49" customFormat="1" x14ac:dyDescent="0.3">
      <c r="E54" s="48"/>
      <c r="F54" s="48"/>
      <c r="H54" s="11"/>
      <c r="AP54" s="48"/>
      <c r="AQ54" s="48"/>
      <c r="AR54" s="48"/>
      <c r="AS54" s="48"/>
      <c r="AT54" s="14"/>
      <c r="AU54" s="14"/>
      <c r="AV54" s="48"/>
      <c r="AW54" s="48"/>
      <c r="AX54" s="48"/>
      <c r="AY54" s="48"/>
      <c r="AZ54" s="50"/>
      <c r="BA54" s="50"/>
    </row>
    <row r="55" spans="5:53" s="49" customFormat="1" x14ac:dyDescent="0.3">
      <c r="E55" s="48"/>
      <c r="F55" s="48"/>
      <c r="H55" s="11"/>
      <c r="AP55" s="48"/>
      <c r="AQ55" s="48"/>
      <c r="AR55" s="48"/>
      <c r="AS55" s="48"/>
      <c r="AT55" s="14"/>
      <c r="AU55" s="14"/>
      <c r="AV55" s="48"/>
      <c r="AW55" s="48"/>
      <c r="AX55" s="48"/>
      <c r="AY55" s="48"/>
      <c r="AZ55" s="50"/>
      <c r="BA55" s="50"/>
    </row>
    <row r="56" spans="5:53" s="49" customFormat="1" x14ac:dyDescent="0.3">
      <c r="E56" s="48"/>
      <c r="F56" s="48"/>
      <c r="H56" s="11"/>
      <c r="AP56" s="48"/>
      <c r="AQ56" s="48"/>
      <c r="AR56" s="48"/>
      <c r="AS56" s="48"/>
      <c r="AT56" s="14"/>
      <c r="AU56" s="14"/>
      <c r="AV56" s="48"/>
      <c r="AW56" s="48"/>
      <c r="AX56" s="48"/>
      <c r="AY56" s="48"/>
      <c r="AZ56" s="50"/>
      <c r="BA56" s="50"/>
    </row>
    <row r="57" spans="5:53" s="49" customFormat="1" x14ac:dyDescent="0.3">
      <c r="E57" s="48"/>
      <c r="F57" s="48"/>
      <c r="H57" s="11"/>
      <c r="AP57" s="48"/>
      <c r="AQ57" s="48"/>
      <c r="AR57" s="48"/>
      <c r="AS57" s="48"/>
      <c r="AT57" s="14"/>
      <c r="AU57" s="14"/>
      <c r="AV57" s="48"/>
      <c r="AW57" s="48"/>
      <c r="AX57" s="48"/>
      <c r="AY57" s="48"/>
      <c r="AZ57" s="50"/>
      <c r="BA57" s="50"/>
    </row>
    <row r="58" spans="5:53" s="49" customFormat="1" x14ac:dyDescent="0.3">
      <c r="E58" s="48"/>
      <c r="F58" s="48"/>
      <c r="H58" s="11"/>
      <c r="AP58" s="48"/>
      <c r="AQ58" s="48"/>
      <c r="AR58" s="48"/>
      <c r="AS58" s="48"/>
      <c r="AT58" s="14"/>
      <c r="AU58" s="14"/>
      <c r="AV58" s="48"/>
      <c r="AW58" s="48"/>
      <c r="AX58" s="48"/>
      <c r="AY58" s="48"/>
      <c r="AZ58" s="50"/>
      <c r="BA58" s="50"/>
    </row>
    <row r="59" spans="5:53" s="49" customFormat="1" x14ac:dyDescent="0.3">
      <c r="E59" s="48"/>
      <c r="F59" s="48"/>
      <c r="H59" s="11"/>
      <c r="AP59" s="48"/>
      <c r="AQ59" s="48"/>
      <c r="AR59" s="48"/>
      <c r="AS59" s="48"/>
      <c r="AT59" s="14"/>
      <c r="AU59" s="14"/>
      <c r="AV59" s="48"/>
      <c r="AW59" s="48"/>
      <c r="AX59" s="48"/>
      <c r="AY59" s="48"/>
      <c r="AZ59" s="50"/>
      <c r="BA59" s="50"/>
    </row>
    <row r="60" spans="5:53" s="49" customFormat="1" x14ac:dyDescent="0.3">
      <c r="E60" s="48"/>
      <c r="F60" s="48"/>
      <c r="H60" s="11"/>
      <c r="AP60" s="48"/>
      <c r="AQ60" s="48"/>
      <c r="AR60" s="48"/>
      <c r="AS60" s="48"/>
      <c r="AT60" s="14"/>
      <c r="AU60" s="14"/>
      <c r="AV60" s="48"/>
      <c r="AW60" s="48"/>
      <c r="AX60" s="48"/>
      <c r="AY60" s="48"/>
      <c r="AZ60" s="50"/>
      <c r="BA60" s="50"/>
    </row>
    <row r="61" spans="5:53" s="49" customFormat="1" x14ac:dyDescent="0.3">
      <c r="E61" s="48"/>
      <c r="F61" s="48"/>
      <c r="H61" s="11"/>
      <c r="AP61" s="48"/>
      <c r="AQ61" s="48"/>
      <c r="AR61" s="48"/>
      <c r="AS61" s="48"/>
      <c r="AT61" s="14"/>
      <c r="AU61" s="14"/>
      <c r="AV61" s="48"/>
      <c r="AW61" s="48"/>
      <c r="AX61" s="48"/>
      <c r="AY61" s="48"/>
      <c r="AZ61" s="50"/>
      <c r="BA61" s="50"/>
    </row>
    <row r="62" spans="5:53" s="49" customFormat="1" x14ac:dyDescent="0.3">
      <c r="E62" s="48"/>
      <c r="F62" s="48"/>
      <c r="H62" s="11"/>
      <c r="AP62" s="48"/>
      <c r="AQ62" s="48"/>
      <c r="AR62" s="48"/>
      <c r="AS62" s="48"/>
      <c r="AT62" s="14"/>
      <c r="AU62" s="14"/>
      <c r="AV62" s="48"/>
      <c r="AW62" s="48"/>
      <c r="AX62" s="48"/>
      <c r="AY62" s="48"/>
      <c r="AZ62" s="50"/>
      <c r="BA62" s="50"/>
    </row>
    <row r="63" spans="5:53" s="49" customFormat="1" x14ac:dyDescent="0.3">
      <c r="E63" s="48"/>
      <c r="F63" s="48"/>
      <c r="H63" s="11"/>
      <c r="AP63" s="48"/>
      <c r="AQ63" s="48"/>
      <c r="AR63" s="48"/>
      <c r="AS63" s="48"/>
      <c r="AT63" s="14"/>
      <c r="AU63" s="14"/>
      <c r="AV63" s="48"/>
      <c r="AW63" s="48"/>
      <c r="AX63" s="48"/>
      <c r="AY63" s="48"/>
      <c r="AZ63" s="50"/>
      <c r="BA63" s="50"/>
    </row>
    <row r="64" spans="5:53" s="49" customFormat="1" x14ac:dyDescent="0.3">
      <c r="E64" s="48"/>
      <c r="F64" s="48"/>
      <c r="H64" s="11"/>
      <c r="AP64" s="48"/>
      <c r="AQ64" s="48"/>
      <c r="AR64" s="48"/>
      <c r="AS64" s="48"/>
      <c r="AT64" s="14"/>
      <c r="AU64" s="14"/>
      <c r="AV64" s="48"/>
      <c r="AW64" s="48"/>
      <c r="AX64" s="48"/>
      <c r="AY64" s="48"/>
      <c r="AZ64" s="50"/>
      <c r="BA64" s="50"/>
    </row>
    <row r="65" spans="5:53" s="49" customFormat="1" x14ac:dyDescent="0.3">
      <c r="E65" s="48"/>
      <c r="F65" s="48"/>
      <c r="H65" s="11"/>
      <c r="AP65" s="48"/>
      <c r="AQ65" s="48"/>
      <c r="AR65" s="48"/>
      <c r="AS65" s="48"/>
      <c r="AT65" s="14"/>
      <c r="AU65" s="14"/>
      <c r="AV65" s="48"/>
      <c r="AW65" s="48"/>
      <c r="AX65" s="48"/>
      <c r="AY65" s="48"/>
      <c r="AZ65" s="50"/>
      <c r="BA65" s="50"/>
    </row>
    <row r="66" spans="5:53" s="49" customFormat="1" x14ac:dyDescent="0.3">
      <c r="E66" s="48"/>
      <c r="F66" s="48"/>
      <c r="H66" s="11"/>
      <c r="AP66" s="48"/>
      <c r="AQ66" s="48"/>
      <c r="AR66" s="48"/>
      <c r="AS66" s="48"/>
      <c r="AT66" s="14"/>
      <c r="AU66" s="14"/>
      <c r="AV66" s="48"/>
      <c r="AW66" s="48"/>
      <c r="AX66" s="48"/>
      <c r="AY66" s="48"/>
      <c r="AZ66" s="50"/>
      <c r="BA66" s="50"/>
    </row>
    <row r="67" spans="5:53" s="49" customFormat="1" x14ac:dyDescent="0.3">
      <c r="E67" s="48"/>
      <c r="F67" s="48"/>
      <c r="H67" s="11"/>
      <c r="AP67" s="48"/>
      <c r="AQ67" s="48"/>
      <c r="AR67" s="48"/>
      <c r="AS67" s="48"/>
      <c r="AT67" s="14"/>
      <c r="AU67" s="14"/>
      <c r="AV67" s="48"/>
      <c r="AW67" s="48"/>
      <c r="AX67" s="48"/>
      <c r="AY67" s="48"/>
      <c r="AZ67" s="50"/>
      <c r="BA67" s="50"/>
    </row>
    <row r="68" spans="5:53" s="49" customFormat="1" x14ac:dyDescent="0.3">
      <c r="E68" s="48"/>
      <c r="F68" s="48"/>
      <c r="H68" s="11"/>
      <c r="AP68" s="48"/>
      <c r="AQ68" s="48"/>
      <c r="AR68" s="48"/>
      <c r="AS68" s="48"/>
      <c r="AT68" s="14"/>
      <c r="AU68" s="14"/>
      <c r="AV68" s="48"/>
      <c r="AW68" s="48"/>
      <c r="AX68" s="48"/>
      <c r="AY68" s="48"/>
      <c r="AZ68" s="50"/>
      <c r="BA68" s="50"/>
    </row>
    <row r="69" spans="5:53" s="49" customFormat="1" x14ac:dyDescent="0.3">
      <c r="E69" s="48"/>
      <c r="F69" s="48"/>
      <c r="H69" s="11"/>
      <c r="AP69" s="48"/>
      <c r="AQ69" s="48"/>
      <c r="AR69" s="48"/>
      <c r="AS69" s="48"/>
      <c r="AT69" s="14"/>
      <c r="AU69" s="14"/>
      <c r="AV69" s="48"/>
      <c r="AW69" s="48"/>
      <c r="AX69" s="48"/>
      <c r="AY69" s="48"/>
      <c r="AZ69" s="50"/>
      <c r="BA69" s="50"/>
    </row>
    <row r="70" spans="5:53" s="49" customFormat="1" x14ac:dyDescent="0.3">
      <c r="E70" s="48"/>
      <c r="F70" s="48"/>
      <c r="H70" s="11"/>
      <c r="AP70" s="48"/>
      <c r="AQ70" s="48"/>
      <c r="AR70" s="48"/>
      <c r="AS70" s="48"/>
      <c r="AT70" s="14"/>
      <c r="AU70" s="14"/>
      <c r="AV70" s="48"/>
      <c r="AW70" s="48"/>
      <c r="AX70" s="48"/>
      <c r="AY70" s="48"/>
      <c r="AZ70" s="50"/>
      <c r="BA70" s="50"/>
    </row>
    <row r="71" spans="5:53" s="49" customFormat="1" x14ac:dyDescent="0.3">
      <c r="E71" s="48"/>
      <c r="F71" s="48"/>
      <c r="H71" s="11"/>
      <c r="AP71" s="48"/>
      <c r="AQ71" s="48"/>
      <c r="AR71" s="48"/>
      <c r="AS71" s="48"/>
      <c r="AT71" s="14"/>
      <c r="AU71" s="14"/>
      <c r="AV71" s="48"/>
      <c r="AW71" s="48"/>
      <c r="AX71" s="48"/>
      <c r="AY71" s="48"/>
      <c r="AZ71" s="50"/>
      <c r="BA71" s="50"/>
    </row>
    <row r="72" spans="5:53" s="49" customFormat="1" x14ac:dyDescent="0.3">
      <c r="E72" s="48"/>
      <c r="F72" s="48"/>
      <c r="H72" s="11"/>
      <c r="AP72" s="48"/>
      <c r="AQ72" s="48"/>
      <c r="AR72" s="48"/>
      <c r="AS72" s="48"/>
      <c r="AT72" s="14"/>
      <c r="AU72" s="14"/>
      <c r="AV72" s="48"/>
      <c r="AW72" s="48"/>
      <c r="AX72" s="48"/>
      <c r="AY72" s="48"/>
      <c r="AZ72" s="50"/>
      <c r="BA72" s="50"/>
    </row>
    <row r="73" spans="5:53" s="49" customFormat="1" x14ac:dyDescent="0.3">
      <c r="E73" s="48"/>
      <c r="F73" s="48"/>
      <c r="H73" s="11"/>
      <c r="AP73" s="48"/>
      <c r="AQ73" s="48"/>
      <c r="AR73" s="48"/>
      <c r="AS73" s="48"/>
      <c r="AT73" s="14"/>
      <c r="AU73" s="14"/>
      <c r="AV73" s="48"/>
      <c r="AW73" s="48"/>
      <c r="AX73" s="48"/>
      <c r="AY73" s="48"/>
      <c r="AZ73" s="50"/>
      <c r="BA73" s="50"/>
    </row>
    <row r="74" spans="5:53" s="49" customFormat="1" x14ac:dyDescent="0.3">
      <c r="E74" s="48"/>
      <c r="F74" s="48"/>
      <c r="H74" s="11"/>
      <c r="AP74" s="48"/>
      <c r="AQ74" s="48"/>
      <c r="AR74" s="48"/>
      <c r="AS74" s="48"/>
      <c r="AT74" s="14"/>
      <c r="AU74" s="14"/>
      <c r="AV74" s="48"/>
      <c r="AW74" s="48"/>
      <c r="AX74" s="48"/>
      <c r="AY74" s="48"/>
      <c r="AZ74" s="50"/>
      <c r="BA74" s="50"/>
    </row>
    <row r="75" spans="5:53" s="49" customFormat="1" x14ac:dyDescent="0.3">
      <c r="E75" s="48"/>
      <c r="F75" s="48"/>
      <c r="H75" s="11"/>
      <c r="AP75" s="48"/>
      <c r="AQ75" s="48"/>
      <c r="AR75" s="48"/>
      <c r="AS75" s="48"/>
      <c r="AT75" s="14"/>
      <c r="AU75" s="14"/>
      <c r="AV75" s="48"/>
      <c r="AW75" s="48"/>
      <c r="AX75" s="48"/>
      <c r="AY75" s="48"/>
      <c r="AZ75" s="50"/>
      <c r="BA75" s="50"/>
    </row>
    <row r="76" spans="5:53" s="49" customFormat="1" x14ac:dyDescent="0.3">
      <c r="E76" s="48"/>
      <c r="F76" s="48"/>
      <c r="H76" s="11"/>
      <c r="AP76" s="48"/>
      <c r="AQ76" s="48"/>
      <c r="AR76" s="48"/>
      <c r="AS76" s="48"/>
      <c r="AT76" s="14"/>
      <c r="AU76" s="14"/>
      <c r="AV76" s="48"/>
      <c r="AW76" s="48"/>
      <c r="AX76" s="48"/>
      <c r="AY76" s="48"/>
      <c r="AZ76" s="50"/>
      <c r="BA76" s="50"/>
    </row>
    <row r="77" spans="5:53" s="49" customFormat="1" x14ac:dyDescent="0.3">
      <c r="E77" s="48"/>
      <c r="F77" s="48"/>
      <c r="H77" s="11"/>
      <c r="AP77" s="48"/>
      <c r="AQ77" s="48"/>
      <c r="AR77" s="48"/>
      <c r="AS77" s="48"/>
      <c r="AT77" s="14"/>
      <c r="AU77" s="14"/>
      <c r="AV77" s="48"/>
      <c r="AW77" s="48"/>
      <c r="AX77" s="48"/>
      <c r="AY77" s="48"/>
      <c r="AZ77" s="50"/>
      <c r="BA77" s="50"/>
    </row>
    <row r="78" spans="5:53" s="49" customFormat="1" x14ac:dyDescent="0.3">
      <c r="E78" s="48"/>
      <c r="F78" s="48"/>
      <c r="H78" s="11"/>
      <c r="AP78" s="48"/>
      <c r="AQ78" s="48"/>
      <c r="AR78" s="48"/>
      <c r="AS78" s="48"/>
      <c r="AT78" s="14"/>
      <c r="AU78" s="14"/>
      <c r="AV78" s="48"/>
      <c r="AW78" s="48"/>
      <c r="AX78" s="48"/>
      <c r="AY78" s="48"/>
      <c r="AZ78" s="50"/>
      <c r="BA78" s="50"/>
    </row>
    <row r="79" spans="5:53" s="49" customFormat="1" x14ac:dyDescent="0.3">
      <c r="E79" s="48"/>
      <c r="F79" s="48"/>
      <c r="H79" s="11"/>
      <c r="AP79" s="48"/>
      <c r="AQ79" s="48"/>
      <c r="AR79" s="48"/>
      <c r="AS79" s="48"/>
      <c r="AT79" s="14"/>
      <c r="AU79" s="14"/>
      <c r="AV79" s="48"/>
      <c r="AW79" s="48"/>
      <c r="AX79" s="48"/>
      <c r="AY79" s="48"/>
      <c r="AZ79" s="50"/>
      <c r="BA79" s="50"/>
    </row>
    <row r="80" spans="5:53" s="49" customFormat="1" x14ac:dyDescent="0.3">
      <c r="E80" s="48"/>
      <c r="F80" s="48"/>
      <c r="H80" s="11"/>
      <c r="AP80" s="48"/>
      <c r="AQ80" s="48"/>
      <c r="AR80" s="48"/>
      <c r="AS80" s="48"/>
      <c r="AT80" s="14"/>
      <c r="AU80" s="14"/>
      <c r="AV80" s="48"/>
      <c r="AW80" s="48"/>
      <c r="AX80" s="48"/>
      <c r="AY80" s="48"/>
      <c r="AZ80" s="50"/>
      <c r="BA80" s="50"/>
    </row>
    <row r="81" spans="5:53" s="49" customFormat="1" x14ac:dyDescent="0.3">
      <c r="E81" s="48"/>
      <c r="F81" s="48"/>
      <c r="H81" s="11"/>
      <c r="AP81" s="48"/>
      <c r="AQ81" s="48"/>
      <c r="AR81" s="48"/>
      <c r="AS81" s="48"/>
      <c r="AT81" s="14"/>
      <c r="AU81" s="14"/>
      <c r="AV81" s="48"/>
      <c r="AW81" s="48"/>
      <c r="AX81" s="48"/>
      <c r="AY81" s="48"/>
      <c r="AZ81" s="50"/>
      <c r="BA81" s="50"/>
    </row>
    <row r="82" spans="5:53" s="49" customFormat="1" x14ac:dyDescent="0.3">
      <c r="E82" s="48"/>
      <c r="F82" s="48"/>
      <c r="H82" s="11"/>
      <c r="AP82" s="48"/>
      <c r="AQ82" s="48"/>
      <c r="AR82" s="48"/>
      <c r="AS82" s="48"/>
      <c r="AT82" s="14"/>
      <c r="AU82" s="14"/>
      <c r="AV82" s="48"/>
      <c r="AW82" s="48"/>
      <c r="AX82" s="48"/>
      <c r="AY82" s="48"/>
      <c r="AZ82" s="50"/>
      <c r="BA82" s="50"/>
    </row>
    <row r="83" spans="5:53" s="49" customFormat="1" x14ac:dyDescent="0.3">
      <c r="E83" s="48"/>
      <c r="F83" s="48"/>
      <c r="H83" s="11"/>
      <c r="AP83" s="48"/>
      <c r="AQ83" s="48"/>
      <c r="AR83" s="48"/>
      <c r="AS83" s="48"/>
      <c r="AT83" s="14"/>
      <c r="AU83" s="14"/>
      <c r="AV83" s="48"/>
      <c r="AW83" s="48"/>
      <c r="AX83" s="48"/>
      <c r="AY83" s="48"/>
      <c r="AZ83" s="50"/>
      <c r="BA83" s="50"/>
    </row>
    <row r="84" spans="5:53" s="49" customFormat="1" x14ac:dyDescent="0.3">
      <c r="E84" s="48"/>
      <c r="F84" s="48"/>
      <c r="H84" s="11"/>
      <c r="AP84" s="48"/>
      <c r="AQ84" s="48"/>
      <c r="AR84" s="48"/>
      <c r="AS84" s="48"/>
      <c r="AT84" s="14"/>
      <c r="AU84" s="14"/>
      <c r="AV84" s="48"/>
      <c r="AW84" s="48"/>
      <c r="AX84" s="48"/>
      <c r="AY84" s="48"/>
      <c r="AZ84" s="50"/>
      <c r="BA84" s="50"/>
    </row>
    <row r="85" spans="5:53" s="49" customFormat="1" x14ac:dyDescent="0.3">
      <c r="E85" s="48"/>
      <c r="F85" s="48"/>
      <c r="H85" s="11"/>
      <c r="AP85" s="48"/>
      <c r="AQ85" s="48"/>
      <c r="AR85" s="48"/>
      <c r="AS85" s="48"/>
      <c r="AT85" s="14"/>
      <c r="AU85" s="14"/>
      <c r="AV85" s="48"/>
      <c r="AW85" s="48"/>
      <c r="AX85" s="48"/>
      <c r="AY85" s="48"/>
      <c r="AZ85" s="50"/>
      <c r="BA85" s="50"/>
    </row>
    <row r="86" spans="5:53" s="49" customFormat="1" x14ac:dyDescent="0.3">
      <c r="E86" s="48"/>
      <c r="F86" s="48"/>
      <c r="H86" s="11"/>
      <c r="AP86" s="48"/>
      <c r="AQ86" s="48"/>
      <c r="AR86" s="48"/>
      <c r="AS86" s="48"/>
      <c r="AT86" s="14"/>
      <c r="AU86" s="14"/>
      <c r="AV86" s="48"/>
      <c r="AW86" s="48"/>
      <c r="AX86" s="48"/>
      <c r="AY86" s="48"/>
      <c r="AZ86" s="50"/>
      <c r="BA86" s="50"/>
    </row>
    <row r="87" spans="5:53" s="49" customFormat="1" x14ac:dyDescent="0.3">
      <c r="E87" s="48"/>
      <c r="F87" s="48"/>
      <c r="H87" s="11"/>
      <c r="AP87" s="48"/>
      <c r="AQ87" s="48"/>
      <c r="AR87" s="48"/>
      <c r="AS87" s="48"/>
      <c r="AT87" s="14"/>
      <c r="AU87" s="14"/>
      <c r="AV87" s="48"/>
      <c r="AW87" s="48"/>
      <c r="AX87" s="48"/>
      <c r="AY87" s="48"/>
      <c r="AZ87" s="50"/>
      <c r="BA87" s="50"/>
    </row>
    <row r="88" spans="5:53" s="49" customFormat="1" x14ac:dyDescent="0.3">
      <c r="E88" s="48"/>
      <c r="F88" s="48"/>
      <c r="H88" s="11"/>
      <c r="AP88" s="48"/>
      <c r="AQ88" s="48"/>
      <c r="AR88" s="48"/>
      <c r="AS88" s="48"/>
      <c r="AT88" s="14"/>
      <c r="AU88" s="14"/>
      <c r="AV88" s="48"/>
      <c r="AW88" s="48"/>
      <c r="AX88" s="48"/>
      <c r="AY88" s="48"/>
      <c r="AZ88" s="50"/>
      <c r="BA88" s="50"/>
    </row>
    <row r="89" spans="5:53" s="49" customFormat="1" x14ac:dyDescent="0.3">
      <c r="E89" s="48"/>
      <c r="F89" s="48"/>
      <c r="H89" s="11"/>
      <c r="AP89" s="48"/>
      <c r="AQ89" s="48"/>
      <c r="AR89" s="48"/>
      <c r="AS89" s="48"/>
      <c r="AT89" s="14"/>
      <c r="AU89" s="14"/>
      <c r="AV89" s="48"/>
      <c r="AW89" s="48"/>
      <c r="AX89" s="48"/>
      <c r="AY89" s="48"/>
      <c r="AZ89" s="50"/>
      <c r="BA89" s="50"/>
    </row>
    <row r="90" spans="5:53" s="49" customFormat="1" x14ac:dyDescent="0.3">
      <c r="E90" s="48"/>
      <c r="F90" s="48"/>
      <c r="H90" s="11"/>
      <c r="AP90" s="48"/>
      <c r="AQ90" s="48"/>
      <c r="AR90" s="48"/>
      <c r="AS90" s="48"/>
      <c r="AT90" s="14"/>
      <c r="AU90" s="14"/>
      <c r="AV90" s="48"/>
      <c r="AW90" s="48"/>
      <c r="AX90" s="48"/>
      <c r="AY90" s="48"/>
      <c r="AZ90" s="50"/>
      <c r="BA90" s="50"/>
    </row>
    <row r="91" spans="5:53" s="49" customFormat="1" x14ac:dyDescent="0.3">
      <c r="E91" s="48"/>
      <c r="F91" s="48"/>
      <c r="H91" s="11"/>
      <c r="AP91" s="48"/>
      <c r="AQ91" s="48"/>
      <c r="AR91" s="48"/>
      <c r="AS91" s="48"/>
      <c r="AT91" s="14"/>
      <c r="AU91" s="14"/>
      <c r="AV91" s="48"/>
      <c r="AW91" s="48"/>
      <c r="AX91" s="48"/>
      <c r="AY91" s="48"/>
      <c r="AZ91" s="50"/>
      <c r="BA91" s="50"/>
    </row>
    <row r="92" spans="5:53" s="49" customFormat="1" x14ac:dyDescent="0.3">
      <c r="E92" s="48"/>
      <c r="F92" s="48"/>
      <c r="H92" s="11"/>
      <c r="AP92" s="48"/>
      <c r="AQ92" s="48"/>
      <c r="AR92" s="48"/>
      <c r="AS92" s="48"/>
      <c r="AT92" s="14"/>
      <c r="AU92" s="14"/>
      <c r="AV92" s="48"/>
      <c r="AW92" s="48"/>
      <c r="AX92" s="48"/>
      <c r="AY92" s="48"/>
      <c r="AZ92" s="50"/>
      <c r="BA92" s="50"/>
    </row>
    <row r="93" spans="5:53" s="49" customFormat="1" x14ac:dyDescent="0.3">
      <c r="E93" s="48"/>
      <c r="F93" s="48"/>
      <c r="H93" s="11"/>
      <c r="AP93" s="48"/>
      <c r="AQ93" s="48"/>
      <c r="AR93" s="48"/>
      <c r="AS93" s="48"/>
      <c r="AT93" s="14"/>
      <c r="AU93" s="14"/>
      <c r="AV93" s="48"/>
      <c r="AW93" s="48"/>
      <c r="AX93" s="48"/>
      <c r="AY93" s="48"/>
      <c r="AZ93" s="50"/>
      <c r="BA93" s="50"/>
    </row>
    <row r="94" spans="5:53" s="49" customFormat="1" x14ac:dyDescent="0.3">
      <c r="E94" s="48"/>
      <c r="F94" s="48"/>
      <c r="H94" s="11"/>
      <c r="AP94" s="48"/>
      <c r="AQ94" s="48"/>
      <c r="AR94" s="48"/>
      <c r="AS94" s="48"/>
      <c r="AT94" s="14"/>
      <c r="AU94" s="14"/>
      <c r="AV94" s="48"/>
      <c r="AW94" s="48"/>
      <c r="AX94" s="48"/>
      <c r="AY94" s="48"/>
      <c r="AZ94" s="50"/>
      <c r="BA94" s="50"/>
    </row>
    <row r="95" spans="5:53" s="49" customFormat="1" x14ac:dyDescent="0.3">
      <c r="E95" s="48"/>
      <c r="F95" s="48"/>
      <c r="H95" s="11"/>
      <c r="AP95" s="48"/>
      <c r="AQ95" s="48"/>
      <c r="AR95" s="48"/>
      <c r="AS95" s="48"/>
      <c r="AT95" s="14"/>
      <c r="AU95" s="14"/>
      <c r="AV95" s="48"/>
      <c r="AW95" s="48"/>
      <c r="AX95" s="48"/>
      <c r="AY95" s="48"/>
      <c r="AZ95" s="50"/>
      <c r="BA95" s="50"/>
    </row>
    <row r="96" spans="5:53" s="49" customFormat="1" x14ac:dyDescent="0.3">
      <c r="E96" s="48"/>
      <c r="F96" s="48"/>
      <c r="H96" s="11"/>
      <c r="AP96" s="48"/>
      <c r="AQ96" s="48"/>
      <c r="AR96" s="48"/>
      <c r="AS96" s="48"/>
      <c r="AT96" s="14"/>
      <c r="AU96" s="14"/>
      <c r="AV96" s="48"/>
      <c r="AW96" s="48"/>
      <c r="AX96" s="48"/>
      <c r="AY96" s="48"/>
      <c r="AZ96" s="50"/>
      <c r="BA96" s="50"/>
    </row>
    <row r="97" spans="5:53" s="49" customFormat="1" x14ac:dyDescent="0.3">
      <c r="E97" s="48"/>
      <c r="F97" s="48"/>
      <c r="H97" s="11"/>
      <c r="AP97" s="48"/>
      <c r="AQ97" s="48"/>
      <c r="AR97" s="48"/>
      <c r="AS97" s="48"/>
      <c r="AT97" s="14"/>
      <c r="AU97" s="14"/>
      <c r="AV97" s="48"/>
      <c r="AW97" s="48"/>
      <c r="AX97" s="48"/>
      <c r="AY97" s="48"/>
      <c r="AZ97" s="50"/>
      <c r="BA97" s="50"/>
    </row>
    <row r="98" spans="5:53" s="49" customFormat="1" x14ac:dyDescent="0.3">
      <c r="E98" s="48"/>
      <c r="F98" s="48"/>
      <c r="H98" s="11"/>
      <c r="AP98" s="48"/>
      <c r="AQ98" s="48"/>
      <c r="AR98" s="48"/>
      <c r="AS98" s="48"/>
      <c r="AT98" s="14"/>
      <c r="AU98" s="14"/>
      <c r="AV98" s="48"/>
      <c r="AW98" s="48"/>
      <c r="AX98" s="48"/>
      <c r="AY98" s="48"/>
      <c r="AZ98" s="50"/>
      <c r="BA98" s="50"/>
    </row>
    <row r="99" spans="5:53" s="49" customFormat="1" x14ac:dyDescent="0.3">
      <c r="E99" s="48"/>
      <c r="F99" s="48"/>
      <c r="H99" s="11"/>
      <c r="AP99" s="48"/>
      <c r="AQ99" s="48"/>
      <c r="AR99" s="48"/>
      <c r="AS99" s="48"/>
      <c r="AT99" s="14"/>
      <c r="AU99" s="14"/>
      <c r="AV99" s="48"/>
      <c r="AW99" s="48"/>
      <c r="AX99" s="48"/>
      <c r="AY99" s="48"/>
      <c r="AZ99" s="50"/>
      <c r="BA99" s="50"/>
    </row>
    <row r="100" spans="5:53" s="49" customFormat="1" x14ac:dyDescent="0.3">
      <c r="E100" s="48"/>
      <c r="F100" s="48"/>
      <c r="H100" s="11"/>
      <c r="AP100" s="48"/>
      <c r="AQ100" s="48"/>
      <c r="AR100" s="48"/>
      <c r="AS100" s="48"/>
      <c r="AT100" s="14"/>
      <c r="AU100" s="14"/>
      <c r="AV100" s="48"/>
      <c r="AW100" s="48"/>
      <c r="AX100" s="48"/>
      <c r="AY100" s="48"/>
      <c r="AZ100" s="50"/>
      <c r="BA100" s="50"/>
    </row>
    <row r="101" spans="5:53" s="49" customFormat="1" x14ac:dyDescent="0.3">
      <c r="E101" s="48"/>
      <c r="F101" s="48"/>
      <c r="H101" s="11"/>
      <c r="AP101" s="48"/>
      <c r="AQ101" s="48"/>
      <c r="AR101" s="48"/>
      <c r="AS101" s="48"/>
      <c r="AT101" s="14"/>
      <c r="AU101" s="14"/>
      <c r="AV101" s="48"/>
      <c r="AW101" s="48"/>
      <c r="AX101" s="48"/>
      <c r="AY101" s="48"/>
      <c r="AZ101" s="50"/>
      <c r="BA101" s="50"/>
    </row>
    <row r="102" spans="5:53" s="49" customFormat="1" x14ac:dyDescent="0.3">
      <c r="E102" s="48"/>
      <c r="F102" s="48"/>
      <c r="H102" s="11"/>
      <c r="AP102" s="48"/>
      <c r="AQ102" s="48"/>
      <c r="AR102" s="48"/>
      <c r="AS102" s="48"/>
      <c r="AT102" s="14"/>
      <c r="AU102" s="14"/>
      <c r="AV102" s="48"/>
      <c r="AW102" s="48"/>
      <c r="AX102" s="48"/>
      <c r="AY102" s="48"/>
      <c r="AZ102" s="50"/>
      <c r="BA102" s="50"/>
    </row>
    <row r="103" spans="5:53" s="49" customFormat="1" x14ac:dyDescent="0.3">
      <c r="E103" s="48"/>
      <c r="F103" s="48"/>
      <c r="H103" s="11"/>
      <c r="AP103" s="48"/>
      <c r="AQ103" s="48"/>
      <c r="AR103" s="48"/>
      <c r="AS103" s="48"/>
      <c r="AT103" s="14"/>
      <c r="AU103" s="14"/>
      <c r="AV103" s="48"/>
      <c r="AW103" s="48"/>
      <c r="AX103" s="48"/>
      <c r="AY103" s="48"/>
      <c r="AZ103" s="50"/>
      <c r="BA103" s="50"/>
    </row>
    <row r="104" spans="5:53" s="49" customFormat="1" x14ac:dyDescent="0.3">
      <c r="E104" s="48"/>
      <c r="F104" s="48"/>
      <c r="H104" s="11"/>
      <c r="AP104" s="48"/>
      <c r="AQ104" s="48"/>
      <c r="AR104" s="48"/>
      <c r="AS104" s="48"/>
      <c r="AT104" s="14"/>
      <c r="AU104" s="14"/>
      <c r="AV104" s="48"/>
      <c r="AW104" s="48"/>
      <c r="AX104" s="48"/>
      <c r="AY104" s="48"/>
      <c r="AZ104" s="50"/>
      <c r="BA104" s="50"/>
    </row>
    <row r="105" spans="5:53" s="49" customFormat="1" x14ac:dyDescent="0.3">
      <c r="E105" s="48"/>
      <c r="F105" s="48"/>
      <c r="H105" s="11"/>
      <c r="AP105" s="48"/>
      <c r="AQ105" s="48"/>
      <c r="AR105" s="48"/>
      <c r="AS105" s="48"/>
      <c r="AT105" s="14"/>
      <c r="AU105" s="14"/>
      <c r="AV105" s="48"/>
      <c r="AW105" s="48"/>
      <c r="AX105" s="48"/>
      <c r="AY105" s="48"/>
      <c r="AZ105" s="50"/>
      <c r="BA105" s="50"/>
    </row>
    <row r="106" spans="5:53" s="49" customFormat="1" x14ac:dyDescent="0.3">
      <c r="E106" s="48"/>
      <c r="F106" s="48"/>
      <c r="H106" s="11"/>
      <c r="AP106" s="48"/>
      <c r="AQ106" s="48"/>
      <c r="AR106" s="48"/>
      <c r="AS106" s="48"/>
      <c r="AT106" s="14"/>
      <c r="AU106" s="14"/>
      <c r="AV106" s="48"/>
      <c r="AW106" s="48"/>
      <c r="AX106" s="48"/>
      <c r="AY106" s="48"/>
      <c r="AZ106" s="50"/>
      <c r="BA106" s="50"/>
    </row>
    <row r="107" spans="5:53" s="49" customFormat="1" x14ac:dyDescent="0.3">
      <c r="E107" s="48"/>
      <c r="F107" s="48"/>
      <c r="H107" s="11"/>
      <c r="AP107" s="48"/>
      <c r="AQ107" s="48"/>
      <c r="AR107" s="48"/>
      <c r="AS107" s="48"/>
      <c r="AT107" s="14"/>
      <c r="AU107" s="14"/>
      <c r="AV107" s="48"/>
      <c r="AW107" s="48"/>
      <c r="AX107" s="48"/>
      <c r="AY107" s="48"/>
      <c r="AZ107" s="50"/>
      <c r="BA107" s="50"/>
    </row>
    <row r="108" spans="5:53" s="49" customFormat="1" x14ac:dyDescent="0.3">
      <c r="E108" s="48"/>
      <c r="F108" s="48"/>
      <c r="H108" s="11"/>
      <c r="AP108" s="48"/>
      <c r="AQ108" s="48"/>
      <c r="AR108" s="48"/>
      <c r="AS108" s="48"/>
      <c r="AT108" s="14"/>
      <c r="AU108" s="14"/>
      <c r="AV108" s="48"/>
      <c r="AW108" s="48"/>
      <c r="AX108" s="48"/>
      <c r="AY108" s="48"/>
      <c r="AZ108" s="50"/>
      <c r="BA108" s="50"/>
    </row>
    <row r="109" spans="5:53" s="49" customFormat="1" x14ac:dyDescent="0.3">
      <c r="E109" s="48"/>
      <c r="F109" s="48"/>
      <c r="H109" s="11"/>
      <c r="AP109" s="48"/>
      <c r="AQ109" s="48"/>
      <c r="AR109" s="48"/>
      <c r="AS109" s="48"/>
      <c r="AT109" s="14"/>
      <c r="AU109" s="14"/>
      <c r="AV109" s="48"/>
      <c r="AW109" s="48"/>
      <c r="AX109" s="48"/>
      <c r="AY109" s="48"/>
      <c r="AZ109" s="50"/>
      <c r="BA109" s="50"/>
    </row>
    <row r="110" spans="5:53" s="49" customFormat="1" x14ac:dyDescent="0.3">
      <c r="E110" s="48"/>
      <c r="F110" s="48"/>
      <c r="H110" s="11"/>
      <c r="AP110" s="48"/>
      <c r="AQ110" s="48"/>
      <c r="AR110" s="48"/>
      <c r="AS110" s="48"/>
      <c r="AT110" s="14"/>
      <c r="AU110" s="14"/>
      <c r="AV110" s="48"/>
      <c r="AW110" s="48"/>
      <c r="AX110" s="48"/>
      <c r="AY110" s="48"/>
      <c r="AZ110" s="50"/>
      <c r="BA110" s="50"/>
    </row>
    <row r="111" spans="5:53" s="49" customFormat="1" x14ac:dyDescent="0.3">
      <c r="E111" s="48"/>
      <c r="F111" s="48"/>
      <c r="H111" s="11"/>
      <c r="AP111" s="48"/>
      <c r="AQ111" s="48"/>
      <c r="AR111" s="48"/>
      <c r="AS111" s="48"/>
      <c r="AT111" s="14"/>
      <c r="AU111" s="14"/>
      <c r="AV111" s="48"/>
      <c r="AW111" s="48"/>
      <c r="AX111" s="48"/>
      <c r="AY111" s="48"/>
      <c r="AZ111" s="50"/>
      <c r="BA111" s="50"/>
    </row>
    <row r="112" spans="5:53" s="49" customFormat="1" x14ac:dyDescent="0.3">
      <c r="E112" s="48"/>
      <c r="F112" s="48"/>
      <c r="H112" s="11"/>
      <c r="AP112" s="48"/>
      <c r="AQ112" s="48"/>
      <c r="AR112" s="48"/>
      <c r="AS112" s="48"/>
      <c r="AT112" s="14"/>
      <c r="AU112" s="14"/>
      <c r="AV112" s="48"/>
      <c r="AW112" s="48"/>
      <c r="AX112" s="48"/>
      <c r="AY112" s="48"/>
      <c r="AZ112" s="50"/>
      <c r="BA112" s="50"/>
    </row>
    <row r="113" spans="5:53" s="49" customFormat="1" x14ac:dyDescent="0.3">
      <c r="E113" s="48"/>
      <c r="F113" s="48"/>
      <c r="H113" s="11"/>
      <c r="AP113" s="48"/>
      <c r="AQ113" s="48"/>
      <c r="AR113" s="48"/>
      <c r="AS113" s="48"/>
      <c r="AT113" s="14"/>
      <c r="AU113" s="14"/>
      <c r="AV113" s="48"/>
      <c r="AW113" s="48"/>
      <c r="AX113" s="48"/>
      <c r="AY113" s="48"/>
      <c r="AZ113" s="50"/>
      <c r="BA113" s="50"/>
    </row>
    <row r="114" spans="5:53" s="49" customFormat="1" x14ac:dyDescent="0.3">
      <c r="E114" s="48"/>
      <c r="F114" s="48"/>
      <c r="H114" s="11"/>
      <c r="AP114" s="48"/>
      <c r="AQ114" s="48"/>
      <c r="AR114" s="48"/>
      <c r="AS114" s="48"/>
      <c r="AT114" s="14"/>
      <c r="AU114" s="14"/>
      <c r="AV114" s="48"/>
      <c r="AW114" s="48"/>
      <c r="AX114" s="48"/>
      <c r="AY114" s="48"/>
      <c r="AZ114" s="50"/>
      <c r="BA114" s="50"/>
    </row>
    <row r="115" spans="5:53" s="49" customFormat="1" x14ac:dyDescent="0.3">
      <c r="E115" s="48"/>
      <c r="F115" s="48"/>
      <c r="H115" s="11"/>
      <c r="AP115" s="48"/>
      <c r="AQ115" s="48"/>
      <c r="AR115" s="48"/>
      <c r="AS115" s="48"/>
      <c r="AT115" s="14"/>
      <c r="AU115" s="14"/>
      <c r="AV115" s="48"/>
      <c r="AW115" s="48"/>
      <c r="AX115" s="48"/>
      <c r="AY115" s="48"/>
      <c r="AZ115" s="50"/>
      <c r="BA115" s="50"/>
    </row>
    <row r="116" spans="5:53" s="49" customFormat="1" x14ac:dyDescent="0.3">
      <c r="E116" s="48"/>
      <c r="F116" s="48"/>
      <c r="H116" s="11"/>
      <c r="AP116" s="48"/>
      <c r="AQ116" s="48"/>
      <c r="AR116" s="48"/>
      <c r="AS116" s="48"/>
      <c r="AT116" s="14"/>
      <c r="AU116" s="14"/>
      <c r="AV116" s="48"/>
      <c r="AW116" s="48"/>
      <c r="AX116" s="48"/>
      <c r="AY116" s="48"/>
      <c r="AZ116" s="50"/>
      <c r="BA116" s="50"/>
    </row>
    <row r="117" spans="5:53" s="49" customFormat="1" x14ac:dyDescent="0.3">
      <c r="E117" s="48"/>
      <c r="F117" s="48"/>
      <c r="H117" s="11"/>
      <c r="AP117" s="48"/>
      <c r="AQ117" s="48"/>
      <c r="AR117" s="48"/>
      <c r="AS117" s="48"/>
      <c r="AT117" s="14"/>
      <c r="AU117" s="14"/>
      <c r="AV117" s="48"/>
      <c r="AW117" s="48"/>
      <c r="AX117" s="48"/>
      <c r="AY117" s="48"/>
      <c r="AZ117" s="50"/>
      <c r="BA117" s="50"/>
    </row>
    <row r="118" spans="5:53" s="49" customFormat="1" x14ac:dyDescent="0.3">
      <c r="E118" s="48"/>
      <c r="F118" s="48"/>
      <c r="H118" s="11"/>
      <c r="AP118" s="48"/>
      <c r="AQ118" s="48"/>
      <c r="AR118" s="48"/>
      <c r="AS118" s="48"/>
      <c r="AT118" s="14"/>
      <c r="AU118" s="14"/>
      <c r="AV118" s="48"/>
      <c r="AW118" s="48"/>
      <c r="AX118" s="48"/>
      <c r="AY118" s="48"/>
      <c r="AZ118" s="50"/>
      <c r="BA118" s="50"/>
    </row>
    <row r="119" spans="5:53" s="49" customFormat="1" x14ac:dyDescent="0.3">
      <c r="E119" s="48"/>
      <c r="F119" s="48"/>
      <c r="H119" s="11"/>
      <c r="AP119" s="48"/>
      <c r="AQ119" s="48"/>
      <c r="AR119" s="48"/>
      <c r="AS119" s="48"/>
      <c r="AT119" s="14"/>
      <c r="AU119" s="14"/>
      <c r="AV119" s="48"/>
      <c r="AW119" s="48"/>
      <c r="AX119" s="48"/>
      <c r="AY119" s="48"/>
      <c r="AZ119" s="50"/>
      <c r="BA119" s="50"/>
    </row>
    <row r="120" spans="5:53" s="49" customFormat="1" x14ac:dyDescent="0.3">
      <c r="E120" s="48"/>
      <c r="F120" s="48"/>
      <c r="H120" s="11"/>
      <c r="AP120" s="48"/>
      <c r="AQ120" s="48"/>
      <c r="AR120" s="48"/>
      <c r="AS120" s="48"/>
      <c r="AT120" s="14"/>
      <c r="AU120" s="14"/>
      <c r="AV120" s="48"/>
      <c r="AW120" s="48"/>
      <c r="AX120" s="48"/>
      <c r="AY120" s="48"/>
      <c r="AZ120" s="50"/>
      <c r="BA120" s="50"/>
    </row>
    <row r="121" spans="5:53" s="49" customFormat="1" x14ac:dyDescent="0.3">
      <c r="E121" s="48"/>
      <c r="F121" s="48"/>
      <c r="H121" s="11"/>
      <c r="AP121" s="48"/>
      <c r="AQ121" s="48"/>
      <c r="AR121" s="48"/>
      <c r="AS121" s="48"/>
      <c r="AT121" s="14"/>
      <c r="AU121" s="14"/>
      <c r="AV121" s="48"/>
      <c r="AW121" s="48"/>
      <c r="AX121" s="48"/>
      <c r="AY121" s="48"/>
      <c r="AZ121" s="50"/>
      <c r="BA121" s="50"/>
    </row>
    <row r="122" spans="5:53" s="49" customFormat="1" x14ac:dyDescent="0.3">
      <c r="E122" s="48"/>
      <c r="F122" s="48"/>
      <c r="H122" s="11"/>
      <c r="AP122" s="48"/>
      <c r="AQ122" s="48"/>
      <c r="AR122" s="48"/>
      <c r="AS122" s="48"/>
      <c r="AT122" s="14"/>
      <c r="AU122" s="14"/>
      <c r="AV122" s="48"/>
      <c r="AW122" s="48"/>
      <c r="AX122" s="48"/>
      <c r="AY122" s="48"/>
      <c r="AZ122" s="50"/>
      <c r="BA122" s="50"/>
    </row>
    <row r="123" spans="5:53" s="49" customFormat="1" x14ac:dyDescent="0.3">
      <c r="E123" s="48"/>
      <c r="F123" s="48"/>
      <c r="H123" s="11"/>
      <c r="AP123" s="48"/>
      <c r="AQ123" s="48"/>
      <c r="AR123" s="48"/>
      <c r="AS123" s="48"/>
      <c r="AT123" s="14"/>
      <c r="AU123" s="14"/>
      <c r="AV123" s="48"/>
      <c r="AW123" s="48"/>
      <c r="AX123" s="48"/>
      <c r="AY123" s="48"/>
      <c r="AZ123" s="50"/>
      <c r="BA123" s="50"/>
    </row>
    <row r="124" spans="5:53" s="49" customFormat="1" x14ac:dyDescent="0.3">
      <c r="E124" s="48"/>
      <c r="F124" s="48"/>
      <c r="H124" s="11"/>
      <c r="AP124" s="48"/>
      <c r="AQ124" s="48"/>
      <c r="AR124" s="48"/>
      <c r="AS124" s="48"/>
      <c r="AT124" s="14"/>
      <c r="AU124" s="14"/>
      <c r="AV124" s="48"/>
      <c r="AW124" s="48"/>
      <c r="AX124" s="48"/>
      <c r="AY124" s="48"/>
      <c r="AZ124" s="50"/>
      <c r="BA124" s="50"/>
    </row>
    <row r="125" spans="5:53" s="49" customFormat="1" x14ac:dyDescent="0.3">
      <c r="E125" s="48"/>
      <c r="F125" s="48"/>
      <c r="H125" s="11"/>
      <c r="AP125" s="48"/>
      <c r="AQ125" s="48"/>
      <c r="AR125" s="48"/>
      <c r="AS125" s="48"/>
      <c r="AT125" s="14"/>
      <c r="AU125" s="14"/>
      <c r="AV125" s="48"/>
      <c r="AW125" s="48"/>
      <c r="AX125" s="48"/>
      <c r="AY125" s="48"/>
      <c r="AZ125" s="50"/>
      <c r="BA125" s="50"/>
    </row>
    <row r="126" spans="5:53" s="49" customFormat="1" x14ac:dyDescent="0.3">
      <c r="E126" s="48"/>
      <c r="F126" s="48"/>
      <c r="H126" s="11"/>
      <c r="AP126" s="48"/>
      <c r="AQ126" s="48"/>
      <c r="AR126" s="48"/>
      <c r="AS126" s="48"/>
      <c r="AT126" s="14"/>
      <c r="AU126" s="14"/>
      <c r="AV126" s="48"/>
      <c r="AW126" s="48"/>
      <c r="AX126" s="48"/>
      <c r="AY126" s="48"/>
      <c r="AZ126" s="50"/>
      <c r="BA126" s="50"/>
    </row>
    <row r="127" spans="5:53" s="49" customFormat="1" x14ac:dyDescent="0.3">
      <c r="E127" s="48"/>
      <c r="F127" s="48"/>
      <c r="H127" s="11"/>
      <c r="AP127" s="48"/>
      <c r="AQ127" s="48"/>
      <c r="AR127" s="48"/>
      <c r="AS127" s="48"/>
      <c r="AT127" s="14"/>
      <c r="AU127" s="14"/>
      <c r="AV127" s="48"/>
      <c r="AW127" s="48"/>
      <c r="AX127" s="48"/>
      <c r="AY127" s="48"/>
      <c r="AZ127" s="50"/>
      <c r="BA127" s="50"/>
    </row>
    <row r="128" spans="5:53" s="49" customFormat="1" x14ac:dyDescent="0.3">
      <c r="E128" s="48"/>
      <c r="F128" s="48"/>
      <c r="H128" s="11"/>
      <c r="AP128" s="48"/>
      <c r="AQ128" s="48"/>
      <c r="AR128" s="48"/>
      <c r="AS128" s="48"/>
      <c r="AT128" s="14"/>
      <c r="AU128" s="14"/>
      <c r="AV128" s="48"/>
      <c r="AW128" s="48"/>
      <c r="AX128" s="48"/>
      <c r="AY128" s="48"/>
      <c r="AZ128" s="50"/>
      <c r="BA128" s="50"/>
    </row>
    <row r="129" spans="5:53" s="49" customFormat="1" x14ac:dyDescent="0.3">
      <c r="E129" s="48"/>
      <c r="F129" s="48"/>
      <c r="H129" s="11"/>
      <c r="AP129" s="48"/>
      <c r="AQ129" s="48"/>
      <c r="AR129" s="48"/>
      <c r="AS129" s="48"/>
      <c r="AT129" s="14"/>
      <c r="AU129" s="14"/>
      <c r="AV129" s="48"/>
      <c r="AW129" s="48"/>
      <c r="AX129" s="48"/>
      <c r="AY129" s="48"/>
      <c r="AZ129" s="50"/>
      <c r="BA129" s="50"/>
    </row>
    <row r="130" spans="5:53" s="49" customFormat="1" x14ac:dyDescent="0.3">
      <c r="E130" s="48"/>
      <c r="F130" s="48"/>
      <c r="H130" s="11"/>
      <c r="AP130" s="48"/>
      <c r="AQ130" s="48"/>
      <c r="AR130" s="48"/>
      <c r="AS130" s="48"/>
      <c r="AT130" s="14"/>
      <c r="AU130" s="14"/>
      <c r="AV130" s="48"/>
      <c r="AW130" s="48"/>
      <c r="AX130" s="48"/>
      <c r="AY130" s="48"/>
      <c r="AZ130" s="50"/>
      <c r="BA130" s="50"/>
    </row>
    <row r="131" spans="5:53" s="49" customFormat="1" x14ac:dyDescent="0.3">
      <c r="E131" s="48"/>
      <c r="F131" s="48"/>
      <c r="H131" s="11"/>
      <c r="AP131" s="48"/>
      <c r="AQ131" s="48"/>
      <c r="AR131" s="48"/>
      <c r="AS131" s="48"/>
      <c r="AT131" s="14"/>
      <c r="AU131" s="14"/>
      <c r="AV131" s="48"/>
      <c r="AW131" s="48"/>
      <c r="AX131" s="48"/>
      <c r="AY131" s="48"/>
      <c r="AZ131" s="50"/>
      <c r="BA131" s="50"/>
    </row>
    <row r="132" spans="5:53" s="49" customFormat="1" x14ac:dyDescent="0.3">
      <c r="E132" s="48"/>
      <c r="F132" s="48"/>
      <c r="H132" s="11"/>
      <c r="AP132" s="48"/>
      <c r="AQ132" s="48"/>
      <c r="AR132" s="48"/>
      <c r="AS132" s="48"/>
      <c r="AT132" s="14"/>
      <c r="AU132" s="14"/>
      <c r="AV132" s="48"/>
      <c r="AW132" s="48"/>
      <c r="AX132" s="48"/>
      <c r="AY132" s="48"/>
      <c r="AZ132" s="50"/>
      <c r="BA132" s="50"/>
    </row>
    <row r="133" spans="5:53" s="49" customFormat="1" x14ac:dyDescent="0.3">
      <c r="E133" s="48"/>
      <c r="F133" s="48"/>
      <c r="H133" s="11"/>
      <c r="AP133" s="48"/>
      <c r="AQ133" s="48"/>
      <c r="AR133" s="48"/>
      <c r="AS133" s="48"/>
      <c r="AT133" s="14"/>
      <c r="AU133" s="14"/>
      <c r="AV133" s="48"/>
      <c r="AW133" s="48"/>
      <c r="AX133" s="48"/>
      <c r="AY133" s="48"/>
      <c r="AZ133" s="50"/>
      <c r="BA133" s="50"/>
    </row>
    <row r="134" spans="5:53" s="49" customFormat="1" x14ac:dyDescent="0.3">
      <c r="E134" s="48"/>
      <c r="F134" s="48"/>
      <c r="H134" s="11"/>
      <c r="AP134" s="48"/>
      <c r="AQ134" s="48"/>
      <c r="AR134" s="48"/>
      <c r="AS134" s="48"/>
      <c r="AT134" s="14"/>
      <c r="AU134" s="14"/>
      <c r="AV134" s="48"/>
      <c r="AW134" s="48"/>
      <c r="AX134" s="48"/>
      <c r="AY134" s="48"/>
      <c r="AZ134" s="50"/>
      <c r="BA134" s="50"/>
    </row>
    <row r="135" spans="5:53" s="49" customFormat="1" x14ac:dyDescent="0.3">
      <c r="E135" s="48"/>
      <c r="F135" s="48"/>
      <c r="H135" s="11"/>
      <c r="AP135" s="48"/>
      <c r="AQ135" s="48"/>
      <c r="AR135" s="48"/>
      <c r="AS135" s="48"/>
      <c r="AT135" s="14"/>
      <c r="AU135" s="14"/>
      <c r="AV135" s="48"/>
      <c r="AW135" s="48"/>
      <c r="AX135" s="48"/>
      <c r="AY135" s="48"/>
      <c r="AZ135" s="50"/>
      <c r="BA135" s="50"/>
    </row>
    <row r="136" spans="5:53" s="49" customFormat="1" x14ac:dyDescent="0.3">
      <c r="E136" s="48"/>
      <c r="F136" s="48"/>
      <c r="H136" s="11"/>
      <c r="AP136" s="48"/>
      <c r="AQ136" s="48"/>
      <c r="AR136" s="48"/>
      <c r="AS136" s="48"/>
      <c r="AT136" s="14"/>
      <c r="AU136" s="14"/>
      <c r="AV136" s="48"/>
      <c r="AW136" s="48"/>
      <c r="AX136" s="48"/>
      <c r="AY136" s="48"/>
      <c r="AZ136" s="50"/>
      <c r="BA136" s="50"/>
    </row>
    <row r="137" spans="5:53" s="49" customFormat="1" x14ac:dyDescent="0.3">
      <c r="E137" s="48"/>
      <c r="F137" s="48"/>
      <c r="H137" s="11"/>
      <c r="AP137" s="48"/>
      <c r="AQ137" s="48"/>
      <c r="AR137" s="48"/>
      <c r="AS137" s="48"/>
      <c r="AT137" s="14"/>
      <c r="AU137" s="14"/>
      <c r="AV137" s="48"/>
      <c r="AW137" s="48"/>
      <c r="AX137" s="48"/>
      <c r="AY137" s="48"/>
      <c r="AZ137" s="50"/>
      <c r="BA137" s="50"/>
    </row>
    <row r="138" spans="5:53" s="49" customFormat="1" x14ac:dyDescent="0.3">
      <c r="E138" s="48"/>
      <c r="F138" s="48"/>
      <c r="H138" s="11"/>
      <c r="AP138" s="48"/>
      <c r="AQ138" s="48"/>
      <c r="AR138" s="48"/>
      <c r="AS138" s="48"/>
      <c r="AT138" s="14"/>
      <c r="AU138" s="14"/>
      <c r="AV138" s="48"/>
      <c r="AW138" s="48"/>
      <c r="AX138" s="48"/>
      <c r="AY138" s="48"/>
      <c r="AZ138" s="50"/>
      <c r="BA138" s="50"/>
    </row>
    <row r="139" spans="5:53" s="49" customFormat="1" x14ac:dyDescent="0.3">
      <c r="E139" s="48"/>
      <c r="F139" s="48"/>
      <c r="H139" s="11"/>
      <c r="AP139" s="48"/>
      <c r="AQ139" s="48"/>
      <c r="AR139" s="48"/>
      <c r="AS139" s="48"/>
      <c r="AT139" s="14"/>
      <c r="AU139" s="14"/>
      <c r="AV139" s="48"/>
      <c r="AW139" s="48"/>
      <c r="AX139" s="48"/>
      <c r="AY139" s="48"/>
      <c r="AZ139" s="50"/>
      <c r="BA139" s="50"/>
    </row>
    <row r="140" spans="5:53" s="49" customFormat="1" x14ac:dyDescent="0.3">
      <c r="E140" s="48"/>
      <c r="F140" s="48"/>
      <c r="H140" s="11"/>
      <c r="AP140" s="48"/>
      <c r="AQ140" s="48"/>
      <c r="AR140" s="48"/>
      <c r="AS140" s="48"/>
      <c r="AT140" s="14"/>
      <c r="AU140" s="14"/>
      <c r="AV140" s="48"/>
      <c r="AW140" s="48"/>
      <c r="AX140" s="48"/>
      <c r="AY140" s="48"/>
      <c r="AZ140" s="50"/>
      <c r="BA140" s="50"/>
    </row>
    <row r="141" spans="5:53" s="49" customFormat="1" x14ac:dyDescent="0.3">
      <c r="E141" s="48"/>
      <c r="F141" s="48"/>
      <c r="H141" s="11"/>
      <c r="AP141" s="48"/>
      <c r="AQ141" s="48"/>
      <c r="AR141" s="48"/>
      <c r="AS141" s="48"/>
      <c r="AT141" s="14"/>
      <c r="AU141" s="14"/>
      <c r="AV141" s="48"/>
      <c r="AW141" s="48"/>
      <c r="AX141" s="48"/>
      <c r="AY141" s="48"/>
      <c r="AZ141" s="50"/>
      <c r="BA141" s="50"/>
    </row>
    <row r="142" spans="5:53" s="49" customFormat="1" x14ac:dyDescent="0.3">
      <c r="E142" s="48"/>
      <c r="F142" s="48"/>
      <c r="H142" s="11"/>
      <c r="AP142" s="48"/>
      <c r="AQ142" s="48"/>
      <c r="AR142" s="48"/>
      <c r="AS142" s="48"/>
      <c r="AT142" s="14"/>
      <c r="AU142" s="14"/>
      <c r="AV142" s="48"/>
      <c r="AW142" s="48"/>
      <c r="AX142" s="48"/>
      <c r="AY142" s="48"/>
      <c r="AZ142" s="50"/>
      <c r="BA142" s="50"/>
    </row>
    <row r="143" spans="5:53" s="49" customFormat="1" x14ac:dyDescent="0.3">
      <c r="E143" s="48"/>
      <c r="F143" s="48"/>
      <c r="H143" s="11"/>
      <c r="AP143" s="48"/>
      <c r="AQ143" s="48"/>
      <c r="AR143" s="48"/>
      <c r="AS143" s="48"/>
      <c r="AT143" s="14"/>
      <c r="AU143" s="14"/>
      <c r="AV143" s="48"/>
      <c r="AW143" s="48"/>
      <c r="AX143" s="48"/>
      <c r="AY143" s="48"/>
      <c r="AZ143" s="50"/>
      <c r="BA143" s="50"/>
    </row>
    <row r="144" spans="5:53" s="49" customFormat="1" x14ac:dyDescent="0.3">
      <c r="E144" s="48"/>
      <c r="F144" s="48"/>
      <c r="H144" s="11"/>
      <c r="AP144" s="48"/>
      <c r="AQ144" s="48"/>
      <c r="AR144" s="48"/>
      <c r="AS144" s="48"/>
      <c r="AT144" s="14"/>
      <c r="AU144" s="14"/>
      <c r="AV144" s="48"/>
      <c r="AW144" s="48"/>
      <c r="AX144" s="48"/>
      <c r="AY144" s="48"/>
      <c r="AZ144" s="50"/>
      <c r="BA144" s="50"/>
    </row>
    <row r="145" spans="5:53" s="49" customFormat="1" x14ac:dyDescent="0.3">
      <c r="E145" s="48"/>
      <c r="F145" s="48"/>
      <c r="H145" s="11"/>
      <c r="AP145" s="48"/>
      <c r="AQ145" s="48"/>
      <c r="AR145" s="48"/>
      <c r="AS145" s="48"/>
      <c r="AT145" s="14"/>
      <c r="AU145" s="14"/>
      <c r="AV145" s="48"/>
      <c r="AW145" s="48"/>
      <c r="AX145" s="48"/>
      <c r="AY145" s="48"/>
      <c r="AZ145" s="50"/>
      <c r="BA145" s="50"/>
    </row>
    <row r="146" spans="5:53" s="49" customFormat="1" x14ac:dyDescent="0.3">
      <c r="E146" s="48"/>
      <c r="F146" s="48"/>
      <c r="H146" s="11"/>
      <c r="AP146" s="48"/>
      <c r="AQ146" s="48"/>
      <c r="AR146" s="48"/>
      <c r="AS146" s="48"/>
      <c r="AT146" s="14"/>
      <c r="AU146" s="14"/>
      <c r="AV146" s="48"/>
      <c r="AW146" s="48"/>
      <c r="AX146" s="48"/>
      <c r="AY146" s="48"/>
      <c r="AZ146" s="50"/>
      <c r="BA146" s="50"/>
    </row>
    <row r="147" spans="5:53" s="49" customFormat="1" x14ac:dyDescent="0.3">
      <c r="E147" s="48"/>
      <c r="F147" s="48"/>
      <c r="H147" s="11"/>
      <c r="AP147" s="48"/>
      <c r="AQ147" s="48"/>
      <c r="AR147" s="48"/>
      <c r="AS147" s="48"/>
      <c r="AT147" s="14"/>
      <c r="AU147" s="14"/>
      <c r="AV147" s="48"/>
      <c r="AW147" s="48"/>
      <c r="AX147" s="48"/>
      <c r="AY147" s="48"/>
      <c r="AZ147" s="50"/>
      <c r="BA147" s="50"/>
    </row>
    <row r="148" spans="5:53" s="49" customFormat="1" x14ac:dyDescent="0.3">
      <c r="E148" s="48"/>
      <c r="F148" s="48"/>
      <c r="H148" s="11"/>
      <c r="AP148" s="48"/>
      <c r="AQ148" s="48"/>
      <c r="AR148" s="48"/>
      <c r="AS148" s="48"/>
      <c r="AT148" s="14"/>
      <c r="AU148" s="14"/>
      <c r="AV148" s="48"/>
      <c r="AW148" s="48"/>
      <c r="AX148" s="48"/>
      <c r="AY148" s="48"/>
      <c r="AZ148" s="50"/>
      <c r="BA148" s="50"/>
    </row>
    <row r="149" spans="5:53" s="49" customFormat="1" x14ac:dyDescent="0.3">
      <c r="E149" s="48"/>
      <c r="F149" s="48"/>
      <c r="H149" s="11"/>
      <c r="AP149" s="48"/>
      <c r="AQ149" s="48"/>
      <c r="AR149" s="48"/>
      <c r="AS149" s="48"/>
      <c r="AT149" s="14"/>
      <c r="AU149" s="14"/>
      <c r="AV149" s="48"/>
      <c r="AW149" s="48"/>
      <c r="AX149" s="48"/>
      <c r="AY149" s="48"/>
      <c r="AZ149" s="50"/>
      <c r="BA149" s="50"/>
    </row>
    <row r="150" spans="5:53" s="49" customFormat="1" x14ac:dyDescent="0.3">
      <c r="E150" s="48"/>
      <c r="F150" s="48"/>
      <c r="H150" s="11"/>
      <c r="AP150" s="48"/>
      <c r="AQ150" s="48"/>
      <c r="AR150" s="48"/>
      <c r="AS150" s="48"/>
      <c r="AT150" s="14"/>
      <c r="AU150" s="14"/>
      <c r="AV150" s="48"/>
      <c r="AW150" s="48"/>
      <c r="AX150" s="48"/>
      <c r="AY150" s="48"/>
      <c r="AZ150" s="50"/>
      <c r="BA150" s="50"/>
    </row>
    <row r="151" spans="5:53" s="49" customFormat="1" x14ac:dyDescent="0.3">
      <c r="E151" s="48"/>
      <c r="F151" s="48"/>
      <c r="H151" s="11"/>
      <c r="AP151" s="48"/>
      <c r="AQ151" s="48"/>
      <c r="AR151" s="48"/>
      <c r="AS151" s="48"/>
      <c r="AT151" s="14"/>
      <c r="AU151" s="14"/>
      <c r="AV151" s="48"/>
      <c r="AW151" s="48"/>
      <c r="AX151" s="48"/>
      <c r="AY151" s="48"/>
      <c r="AZ151" s="50"/>
      <c r="BA151" s="50"/>
    </row>
    <row r="152" spans="5:53" s="49" customFormat="1" x14ac:dyDescent="0.3">
      <c r="E152" s="48"/>
      <c r="F152" s="48"/>
      <c r="H152" s="11"/>
      <c r="AP152" s="48"/>
      <c r="AQ152" s="48"/>
      <c r="AR152" s="48"/>
      <c r="AS152" s="48"/>
      <c r="AT152" s="14"/>
      <c r="AU152" s="14"/>
      <c r="AV152" s="48"/>
      <c r="AW152" s="48"/>
      <c r="AX152" s="48"/>
      <c r="AY152" s="48"/>
      <c r="AZ152" s="50"/>
      <c r="BA152" s="50"/>
    </row>
    <row r="153" spans="5:53" s="49" customFormat="1" x14ac:dyDescent="0.3">
      <c r="E153" s="48"/>
      <c r="F153" s="48"/>
      <c r="H153" s="11"/>
      <c r="AP153" s="48"/>
      <c r="AQ153" s="48"/>
      <c r="AR153" s="48"/>
      <c r="AS153" s="48"/>
      <c r="AT153" s="14"/>
      <c r="AU153" s="14"/>
      <c r="AV153" s="48"/>
      <c r="AW153" s="48"/>
      <c r="AX153" s="48"/>
      <c r="AY153" s="48"/>
      <c r="AZ153" s="50"/>
      <c r="BA153" s="50"/>
    </row>
    <row r="154" spans="5:53" s="49" customFormat="1" x14ac:dyDescent="0.3">
      <c r="E154" s="48"/>
      <c r="F154" s="48"/>
      <c r="H154" s="11"/>
      <c r="AP154" s="48"/>
      <c r="AQ154" s="48"/>
      <c r="AR154" s="48"/>
      <c r="AS154" s="48"/>
      <c r="AT154" s="14"/>
      <c r="AU154" s="14"/>
      <c r="AV154" s="48"/>
      <c r="AW154" s="48"/>
      <c r="AX154" s="48"/>
      <c r="AY154" s="48"/>
      <c r="AZ154" s="50"/>
      <c r="BA154" s="50"/>
    </row>
    <row r="155" spans="5:53" s="49" customFormat="1" x14ac:dyDescent="0.3">
      <c r="E155" s="48"/>
      <c r="F155" s="48"/>
      <c r="H155" s="11"/>
      <c r="AP155" s="48"/>
      <c r="AQ155" s="48"/>
      <c r="AR155" s="48"/>
      <c r="AS155" s="48"/>
      <c r="AT155" s="14"/>
      <c r="AU155" s="14"/>
      <c r="AV155" s="48"/>
      <c r="AW155" s="48"/>
      <c r="AX155" s="48"/>
      <c r="AY155" s="48"/>
      <c r="AZ155" s="50"/>
      <c r="BA155" s="50"/>
    </row>
    <row r="156" spans="5:53" s="49" customFormat="1" x14ac:dyDescent="0.3">
      <c r="E156" s="48"/>
      <c r="F156" s="48"/>
      <c r="H156" s="11"/>
      <c r="AP156" s="48"/>
      <c r="AQ156" s="48"/>
      <c r="AR156" s="48"/>
      <c r="AS156" s="48"/>
      <c r="AT156" s="14"/>
      <c r="AU156" s="14"/>
      <c r="AV156" s="48"/>
      <c r="AW156" s="48"/>
      <c r="AX156" s="48"/>
      <c r="AY156" s="48"/>
      <c r="AZ156" s="50"/>
      <c r="BA156" s="50"/>
    </row>
    <row r="157" spans="5:53" s="49" customFormat="1" x14ac:dyDescent="0.3">
      <c r="E157" s="48"/>
      <c r="F157" s="48"/>
      <c r="H157" s="11"/>
      <c r="AP157" s="48"/>
      <c r="AQ157" s="48"/>
      <c r="AR157" s="48"/>
      <c r="AS157" s="48"/>
      <c r="AT157" s="14"/>
      <c r="AU157" s="14"/>
      <c r="AV157" s="48"/>
      <c r="AW157" s="48"/>
      <c r="AX157" s="48"/>
      <c r="AY157" s="48"/>
      <c r="AZ157" s="50"/>
      <c r="BA157" s="50"/>
    </row>
    <row r="158" spans="5:53" s="49" customFormat="1" x14ac:dyDescent="0.3">
      <c r="E158" s="48"/>
      <c r="F158" s="48"/>
      <c r="H158" s="11"/>
      <c r="AP158" s="48"/>
      <c r="AQ158" s="48"/>
      <c r="AR158" s="48"/>
      <c r="AS158" s="48"/>
      <c r="AT158" s="14"/>
      <c r="AU158" s="14"/>
      <c r="AV158" s="48"/>
      <c r="AW158" s="48"/>
      <c r="AX158" s="48"/>
      <c r="AY158" s="48"/>
      <c r="AZ158" s="50"/>
      <c r="BA158" s="50"/>
    </row>
    <row r="159" spans="5:53" s="49" customFormat="1" x14ac:dyDescent="0.3">
      <c r="E159" s="48"/>
      <c r="F159" s="48"/>
      <c r="H159" s="11"/>
      <c r="AP159" s="48"/>
      <c r="AQ159" s="48"/>
      <c r="AR159" s="48"/>
      <c r="AS159" s="48"/>
      <c r="AT159" s="14"/>
      <c r="AU159" s="14"/>
      <c r="AV159" s="48"/>
      <c r="AW159" s="48"/>
      <c r="AX159" s="48"/>
      <c r="AY159" s="48"/>
      <c r="AZ159" s="50"/>
      <c r="BA159" s="50"/>
    </row>
    <row r="160" spans="5:53" s="49" customFormat="1" x14ac:dyDescent="0.3">
      <c r="E160" s="48"/>
      <c r="F160" s="48"/>
      <c r="H160" s="11"/>
      <c r="AP160" s="48"/>
      <c r="AQ160" s="48"/>
      <c r="AR160" s="48"/>
      <c r="AS160" s="48"/>
      <c r="AT160" s="14"/>
      <c r="AU160" s="14"/>
      <c r="AV160" s="48"/>
      <c r="AW160" s="48"/>
      <c r="AX160" s="48"/>
      <c r="AY160" s="48"/>
      <c r="AZ160" s="50"/>
      <c r="BA160" s="50"/>
    </row>
    <row r="161" spans="5:53" s="49" customFormat="1" x14ac:dyDescent="0.3">
      <c r="E161" s="48"/>
      <c r="F161" s="48"/>
      <c r="H161" s="11"/>
      <c r="AP161" s="48"/>
      <c r="AQ161" s="48"/>
      <c r="AR161" s="48"/>
      <c r="AS161" s="48"/>
      <c r="AT161" s="14"/>
      <c r="AU161" s="14"/>
      <c r="AV161" s="48"/>
      <c r="AW161" s="48"/>
      <c r="AX161" s="48"/>
      <c r="AY161" s="48"/>
      <c r="AZ161" s="50"/>
      <c r="BA161" s="50"/>
    </row>
    <row r="162" spans="5:53" s="49" customFormat="1" x14ac:dyDescent="0.3">
      <c r="E162" s="48"/>
      <c r="F162" s="48"/>
      <c r="H162" s="11"/>
      <c r="AP162" s="48"/>
      <c r="AQ162" s="48"/>
      <c r="AR162" s="48"/>
      <c r="AS162" s="48"/>
      <c r="AT162" s="14"/>
      <c r="AU162" s="14"/>
      <c r="AV162" s="48"/>
      <c r="AW162" s="48"/>
      <c r="AX162" s="48"/>
      <c r="AY162" s="48"/>
      <c r="AZ162" s="50"/>
      <c r="BA162" s="50"/>
    </row>
    <row r="163" spans="5:53" s="49" customFormat="1" x14ac:dyDescent="0.3">
      <c r="E163" s="48"/>
      <c r="F163" s="48"/>
      <c r="H163" s="11"/>
      <c r="AP163" s="48"/>
      <c r="AQ163" s="48"/>
      <c r="AR163" s="48"/>
      <c r="AS163" s="48"/>
      <c r="AT163" s="14"/>
      <c r="AU163" s="14"/>
      <c r="AV163" s="48"/>
      <c r="AW163" s="48"/>
      <c r="AX163" s="48"/>
      <c r="AY163" s="48"/>
      <c r="AZ163" s="50"/>
      <c r="BA163" s="50"/>
    </row>
    <row r="164" spans="5:53" s="49" customFormat="1" x14ac:dyDescent="0.3">
      <c r="E164" s="48"/>
      <c r="F164" s="48"/>
      <c r="H164" s="11"/>
      <c r="AP164" s="48"/>
      <c r="AQ164" s="48"/>
      <c r="AR164" s="48"/>
      <c r="AS164" s="48"/>
      <c r="AT164" s="14"/>
      <c r="AU164" s="14"/>
      <c r="AV164" s="48"/>
      <c r="AW164" s="48"/>
      <c r="AX164" s="48"/>
      <c r="AY164" s="48"/>
      <c r="AZ164" s="50"/>
      <c r="BA164" s="50"/>
    </row>
    <row r="165" spans="5:53" s="49" customFormat="1" x14ac:dyDescent="0.3">
      <c r="E165" s="48"/>
      <c r="F165" s="48"/>
      <c r="H165" s="11"/>
      <c r="AP165" s="48"/>
      <c r="AQ165" s="48"/>
      <c r="AR165" s="48"/>
      <c r="AS165" s="48"/>
      <c r="AT165" s="14"/>
      <c r="AU165" s="14"/>
      <c r="AV165" s="48"/>
      <c r="AW165" s="48"/>
      <c r="AX165" s="48"/>
      <c r="AY165" s="48"/>
      <c r="AZ165" s="50"/>
      <c r="BA165" s="50"/>
    </row>
    <row r="166" spans="5:53" s="49" customFormat="1" x14ac:dyDescent="0.3">
      <c r="E166" s="48"/>
      <c r="F166" s="48"/>
      <c r="H166" s="11"/>
      <c r="AP166" s="48"/>
      <c r="AQ166" s="48"/>
      <c r="AR166" s="48"/>
      <c r="AS166" s="48"/>
      <c r="AT166" s="14"/>
      <c r="AU166" s="14"/>
      <c r="AV166" s="48"/>
      <c r="AW166" s="48"/>
      <c r="AX166" s="48"/>
      <c r="AY166" s="48"/>
      <c r="AZ166" s="50"/>
      <c r="BA166" s="50"/>
    </row>
    <row r="167" spans="5:53" s="49" customFormat="1" x14ac:dyDescent="0.3">
      <c r="E167" s="48"/>
      <c r="F167" s="48"/>
      <c r="H167" s="11"/>
      <c r="AP167" s="48"/>
      <c r="AQ167" s="48"/>
      <c r="AR167" s="48"/>
      <c r="AS167" s="48"/>
      <c r="AT167" s="14"/>
      <c r="AU167" s="14"/>
      <c r="AV167" s="48"/>
      <c r="AW167" s="48"/>
      <c r="AX167" s="48"/>
      <c r="AY167" s="48"/>
      <c r="AZ167" s="50"/>
      <c r="BA167" s="50"/>
    </row>
    <row r="168" spans="5:53" s="49" customFormat="1" x14ac:dyDescent="0.3">
      <c r="E168" s="48"/>
      <c r="F168" s="48"/>
      <c r="H168" s="11"/>
      <c r="AP168" s="48"/>
      <c r="AQ168" s="48"/>
      <c r="AR168" s="48"/>
      <c r="AS168" s="48"/>
      <c r="AT168" s="14"/>
      <c r="AU168" s="14"/>
      <c r="AV168" s="48"/>
      <c r="AW168" s="48"/>
      <c r="AX168" s="48"/>
      <c r="AY168" s="48"/>
      <c r="AZ168" s="50"/>
      <c r="BA168" s="50"/>
    </row>
    <row r="169" spans="5:53" s="49" customFormat="1" x14ac:dyDescent="0.3">
      <c r="E169" s="48"/>
      <c r="F169" s="48"/>
      <c r="H169" s="11"/>
      <c r="AP169" s="48"/>
      <c r="AQ169" s="48"/>
      <c r="AR169" s="48"/>
      <c r="AS169" s="48"/>
      <c r="AT169" s="14"/>
      <c r="AU169" s="14"/>
      <c r="AV169" s="48"/>
      <c r="AW169" s="48"/>
      <c r="AX169" s="48"/>
      <c r="AY169" s="48"/>
      <c r="AZ169" s="50"/>
      <c r="BA169" s="50"/>
    </row>
    <row r="170" spans="5:53" s="49" customFormat="1" x14ac:dyDescent="0.3">
      <c r="E170" s="48"/>
      <c r="F170" s="48"/>
      <c r="H170" s="11"/>
      <c r="AP170" s="48"/>
      <c r="AQ170" s="48"/>
      <c r="AR170" s="48"/>
      <c r="AS170" s="48"/>
      <c r="AT170" s="14"/>
      <c r="AU170" s="14"/>
      <c r="AV170" s="48"/>
      <c r="AW170" s="48"/>
      <c r="AX170" s="48"/>
      <c r="AY170" s="48"/>
      <c r="AZ170" s="50"/>
      <c r="BA170" s="50"/>
    </row>
    <row r="171" spans="5:53" s="49" customFormat="1" x14ac:dyDescent="0.3">
      <c r="E171" s="48"/>
      <c r="F171" s="48"/>
      <c r="H171" s="11"/>
      <c r="AP171" s="48"/>
      <c r="AQ171" s="48"/>
      <c r="AR171" s="48"/>
      <c r="AS171" s="48"/>
      <c r="AT171" s="14"/>
      <c r="AU171" s="14"/>
      <c r="AV171" s="48"/>
      <c r="AW171" s="48"/>
      <c r="AX171" s="48"/>
      <c r="AY171" s="48"/>
      <c r="AZ171" s="50"/>
      <c r="BA171" s="50"/>
    </row>
    <row r="172" spans="5:53" s="49" customFormat="1" x14ac:dyDescent="0.3">
      <c r="E172" s="48"/>
      <c r="F172" s="48"/>
      <c r="H172" s="11"/>
      <c r="AP172" s="48"/>
      <c r="AQ172" s="48"/>
      <c r="AR172" s="48"/>
      <c r="AS172" s="48"/>
      <c r="AT172" s="14"/>
      <c r="AU172" s="14"/>
      <c r="AV172" s="48"/>
      <c r="AW172" s="48"/>
      <c r="AX172" s="48"/>
      <c r="AY172" s="48"/>
      <c r="AZ172" s="50"/>
      <c r="BA172" s="50"/>
    </row>
    <row r="173" spans="5:53" s="49" customFormat="1" x14ac:dyDescent="0.3">
      <c r="E173" s="48"/>
      <c r="F173" s="48"/>
      <c r="H173" s="11"/>
      <c r="AP173" s="48"/>
      <c r="AQ173" s="48"/>
      <c r="AR173" s="48"/>
      <c r="AS173" s="48"/>
      <c r="AT173" s="14"/>
      <c r="AU173" s="14"/>
      <c r="AV173" s="48"/>
      <c r="AW173" s="48"/>
      <c r="AX173" s="48"/>
      <c r="AY173" s="48"/>
      <c r="AZ173" s="50"/>
      <c r="BA173" s="50"/>
    </row>
    <row r="174" spans="5:53" s="49" customFormat="1" x14ac:dyDescent="0.3">
      <c r="E174" s="48"/>
      <c r="F174" s="48"/>
      <c r="H174" s="11"/>
      <c r="AP174" s="48"/>
      <c r="AQ174" s="48"/>
      <c r="AR174" s="48"/>
      <c r="AS174" s="48"/>
      <c r="AT174" s="14"/>
      <c r="AU174" s="14"/>
      <c r="AV174" s="48"/>
      <c r="AW174" s="48"/>
      <c r="AX174" s="48"/>
      <c r="AY174" s="48"/>
      <c r="AZ174" s="50"/>
      <c r="BA174" s="50"/>
    </row>
    <row r="175" spans="5:53" s="49" customFormat="1" x14ac:dyDescent="0.3">
      <c r="E175" s="48"/>
      <c r="F175" s="48"/>
      <c r="H175" s="11"/>
      <c r="AP175" s="48"/>
      <c r="AQ175" s="48"/>
      <c r="AR175" s="48"/>
      <c r="AS175" s="48"/>
      <c r="AT175" s="14"/>
      <c r="AU175" s="14"/>
      <c r="AV175" s="48"/>
      <c r="AW175" s="48"/>
      <c r="AX175" s="48"/>
      <c r="AY175" s="48"/>
      <c r="AZ175" s="50"/>
      <c r="BA175" s="50"/>
    </row>
    <row r="176" spans="5:53" s="49" customFormat="1" x14ac:dyDescent="0.3">
      <c r="E176" s="48"/>
      <c r="F176" s="48"/>
      <c r="H176" s="11"/>
      <c r="AP176" s="48"/>
      <c r="AQ176" s="48"/>
      <c r="AR176" s="48"/>
      <c r="AS176" s="48"/>
      <c r="AT176" s="14"/>
      <c r="AU176" s="14"/>
      <c r="AV176" s="48"/>
      <c r="AW176" s="48"/>
      <c r="AX176" s="48"/>
      <c r="AY176" s="48"/>
      <c r="AZ176" s="50"/>
      <c r="BA176" s="50"/>
    </row>
    <row r="177" spans="5:53" s="49" customFormat="1" x14ac:dyDescent="0.3">
      <c r="E177" s="48"/>
      <c r="F177" s="48"/>
      <c r="H177" s="11"/>
      <c r="AP177" s="48"/>
      <c r="AQ177" s="48"/>
      <c r="AR177" s="48"/>
      <c r="AS177" s="48"/>
      <c r="AT177" s="14"/>
      <c r="AU177" s="14"/>
      <c r="AV177" s="48"/>
      <c r="AW177" s="48"/>
      <c r="AX177" s="48"/>
      <c r="AY177" s="48"/>
      <c r="AZ177" s="50"/>
      <c r="BA177" s="50"/>
    </row>
    <row r="178" spans="5:53" s="49" customFormat="1" x14ac:dyDescent="0.3">
      <c r="E178" s="48"/>
      <c r="F178" s="48"/>
      <c r="H178" s="11"/>
      <c r="AP178" s="48"/>
      <c r="AQ178" s="48"/>
      <c r="AR178" s="48"/>
      <c r="AS178" s="48"/>
      <c r="AT178" s="14"/>
      <c r="AU178" s="14"/>
      <c r="AV178" s="48"/>
      <c r="AW178" s="48"/>
      <c r="AX178" s="48"/>
      <c r="AY178" s="48"/>
      <c r="AZ178" s="50"/>
      <c r="BA178" s="50"/>
    </row>
    <row r="179" spans="5:53" s="49" customFormat="1" x14ac:dyDescent="0.3">
      <c r="E179" s="48"/>
      <c r="F179" s="48"/>
      <c r="H179" s="11"/>
      <c r="AP179" s="48"/>
      <c r="AQ179" s="48"/>
      <c r="AR179" s="48"/>
      <c r="AS179" s="48"/>
      <c r="AT179" s="14"/>
      <c r="AU179" s="14"/>
      <c r="AV179" s="48"/>
      <c r="AW179" s="48"/>
      <c r="AX179" s="48"/>
      <c r="AY179" s="48"/>
      <c r="AZ179" s="50"/>
      <c r="BA179" s="50"/>
    </row>
    <row r="180" spans="5:53" s="49" customFormat="1" x14ac:dyDescent="0.3">
      <c r="E180" s="48"/>
      <c r="F180" s="48"/>
      <c r="H180" s="11"/>
      <c r="AP180" s="48"/>
      <c r="AQ180" s="48"/>
      <c r="AR180" s="48"/>
      <c r="AS180" s="48"/>
      <c r="AT180" s="14"/>
      <c r="AU180" s="14"/>
      <c r="AV180" s="48"/>
      <c r="AW180" s="48"/>
      <c r="AX180" s="48"/>
      <c r="AY180" s="48"/>
      <c r="AZ180" s="50"/>
      <c r="BA180" s="50"/>
    </row>
    <row r="181" spans="5:53" s="49" customFormat="1" x14ac:dyDescent="0.3">
      <c r="E181" s="48"/>
      <c r="F181" s="48"/>
      <c r="H181" s="11"/>
      <c r="AP181" s="48"/>
      <c r="AQ181" s="48"/>
      <c r="AR181" s="48"/>
      <c r="AS181" s="48"/>
      <c r="AT181" s="14"/>
      <c r="AU181" s="14"/>
      <c r="AV181" s="48"/>
      <c r="AW181" s="48"/>
      <c r="AX181" s="48"/>
      <c r="AY181" s="48"/>
      <c r="AZ181" s="50"/>
      <c r="BA181" s="50"/>
    </row>
    <row r="182" spans="5:53" s="49" customFormat="1" x14ac:dyDescent="0.3">
      <c r="E182" s="48"/>
      <c r="F182" s="48"/>
      <c r="H182" s="11"/>
      <c r="AP182" s="48"/>
      <c r="AQ182" s="48"/>
      <c r="AR182" s="48"/>
      <c r="AS182" s="48"/>
      <c r="AT182" s="14"/>
      <c r="AU182" s="14"/>
      <c r="AV182" s="48"/>
      <c r="AW182" s="48"/>
      <c r="AX182" s="48"/>
      <c r="AY182" s="48"/>
      <c r="AZ182" s="50"/>
      <c r="BA182" s="50"/>
    </row>
    <row r="183" spans="5:53" s="49" customFormat="1" x14ac:dyDescent="0.3">
      <c r="E183" s="48"/>
      <c r="F183" s="48"/>
      <c r="H183" s="11"/>
      <c r="AP183" s="48"/>
      <c r="AQ183" s="48"/>
      <c r="AR183" s="48"/>
      <c r="AS183" s="48"/>
      <c r="AT183" s="14"/>
      <c r="AU183" s="14"/>
      <c r="AV183" s="48"/>
      <c r="AW183" s="48"/>
      <c r="AX183" s="48"/>
      <c r="AY183" s="48"/>
      <c r="AZ183" s="50"/>
      <c r="BA183" s="50"/>
    </row>
    <row r="184" spans="5:53" s="49" customFormat="1" x14ac:dyDescent="0.3">
      <c r="E184" s="48"/>
      <c r="F184" s="48"/>
      <c r="H184" s="11"/>
      <c r="AP184" s="48"/>
      <c r="AQ184" s="48"/>
      <c r="AR184" s="48"/>
      <c r="AS184" s="48"/>
      <c r="AT184" s="14"/>
      <c r="AU184" s="14"/>
      <c r="AV184" s="48"/>
      <c r="AW184" s="48"/>
      <c r="AX184" s="48"/>
      <c r="AY184" s="48"/>
      <c r="AZ184" s="50"/>
      <c r="BA184" s="50"/>
    </row>
    <row r="185" spans="5:53" s="49" customFormat="1" x14ac:dyDescent="0.3">
      <c r="E185" s="48"/>
      <c r="F185" s="48"/>
      <c r="H185" s="11"/>
      <c r="AP185" s="48"/>
      <c r="AQ185" s="48"/>
      <c r="AR185" s="48"/>
      <c r="AS185" s="48"/>
      <c r="AT185" s="14"/>
      <c r="AU185" s="14"/>
      <c r="AV185" s="48"/>
      <c r="AW185" s="48"/>
      <c r="AX185" s="48"/>
      <c r="AY185" s="48"/>
      <c r="AZ185" s="50"/>
      <c r="BA185" s="50"/>
    </row>
    <row r="186" spans="5:53" s="49" customFormat="1" x14ac:dyDescent="0.3">
      <c r="E186" s="48"/>
      <c r="F186" s="48"/>
      <c r="H186" s="11"/>
      <c r="AP186" s="48"/>
      <c r="AQ186" s="48"/>
      <c r="AR186" s="48"/>
      <c r="AS186" s="48"/>
      <c r="AT186" s="14"/>
      <c r="AU186" s="14"/>
      <c r="AV186" s="48"/>
      <c r="AW186" s="48"/>
      <c r="AX186" s="48"/>
      <c r="AY186" s="48"/>
      <c r="AZ186" s="50"/>
      <c r="BA186" s="50"/>
    </row>
    <row r="187" spans="5:53" s="49" customFormat="1" x14ac:dyDescent="0.3">
      <c r="E187" s="48"/>
      <c r="F187" s="48"/>
      <c r="H187" s="11"/>
      <c r="AP187" s="48"/>
      <c r="AQ187" s="48"/>
      <c r="AR187" s="48"/>
      <c r="AS187" s="48"/>
      <c r="AT187" s="14"/>
      <c r="AU187" s="14"/>
      <c r="AV187" s="48"/>
      <c r="AW187" s="48"/>
      <c r="AX187" s="48"/>
      <c r="AY187" s="48"/>
      <c r="AZ187" s="50"/>
      <c r="BA187" s="50"/>
    </row>
    <row r="188" spans="5:53" s="49" customFormat="1" x14ac:dyDescent="0.3">
      <c r="E188" s="48"/>
      <c r="F188" s="48"/>
      <c r="H188" s="11"/>
      <c r="AP188" s="48"/>
      <c r="AQ188" s="48"/>
      <c r="AR188" s="48"/>
      <c r="AS188" s="48"/>
      <c r="AT188" s="14"/>
      <c r="AU188" s="14"/>
      <c r="AV188" s="48"/>
      <c r="AW188" s="48"/>
      <c r="AX188" s="48"/>
      <c r="AY188" s="48"/>
      <c r="AZ188" s="50"/>
      <c r="BA188" s="50"/>
    </row>
    <row r="189" spans="5:53" s="49" customFormat="1" x14ac:dyDescent="0.3">
      <c r="E189" s="48"/>
      <c r="F189" s="48"/>
      <c r="H189" s="11"/>
      <c r="AP189" s="48"/>
      <c r="AQ189" s="48"/>
      <c r="AR189" s="48"/>
      <c r="AS189" s="48"/>
      <c r="AT189" s="14"/>
      <c r="AU189" s="14"/>
      <c r="AV189" s="48"/>
      <c r="AW189" s="48"/>
      <c r="AX189" s="48"/>
      <c r="AY189" s="48"/>
      <c r="AZ189" s="50"/>
      <c r="BA189" s="50"/>
    </row>
    <row r="190" spans="5:53" s="49" customFormat="1" x14ac:dyDescent="0.3">
      <c r="E190" s="48"/>
      <c r="F190" s="48"/>
      <c r="H190" s="11"/>
      <c r="AP190" s="48"/>
      <c r="AQ190" s="48"/>
      <c r="AR190" s="48"/>
      <c r="AS190" s="48"/>
      <c r="AT190" s="14"/>
      <c r="AU190" s="14"/>
      <c r="AV190" s="48"/>
      <c r="AW190" s="48"/>
      <c r="AX190" s="48"/>
      <c r="AY190" s="48"/>
      <c r="AZ190" s="50"/>
      <c r="BA190" s="50"/>
    </row>
    <row r="191" spans="5:53" s="49" customFormat="1" x14ac:dyDescent="0.3">
      <c r="E191" s="48"/>
      <c r="F191" s="48"/>
      <c r="H191" s="11"/>
      <c r="AP191" s="48"/>
      <c r="AQ191" s="48"/>
      <c r="AR191" s="48"/>
      <c r="AS191" s="48"/>
      <c r="AT191" s="14"/>
      <c r="AU191" s="14"/>
      <c r="AV191" s="48"/>
      <c r="AW191" s="48"/>
      <c r="AX191" s="48"/>
      <c r="AY191" s="48"/>
      <c r="AZ191" s="50"/>
      <c r="BA191" s="50"/>
    </row>
    <row r="192" spans="5:53" s="49" customFormat="1" x14ac:dyDescent="0.3">
      <c r="E192" s="48"/>
      <c r="F192" s="48"/>
      <c r="H192" s="11"/>
      <c r="AP192" s="48"/>
      <c r="AQ192" s="48"/>
      <c r="AR192" s="48"/>
      <c r="AS192" s="48"/>
      <c r="AT192" s="14"/>
      <c r="AU192" s="14"/>
      <c r="AV192" s="48"/>
      <c r="AW192" s="48"/>
      <c r="AX192" s="48"/>
      <c r="AY192" s="48"/>
      <c r="AZ192" s="50"/>
      <c r="BA192" s="50"/>
    </row>
    <row r="193" spans="5:53" s="49" customFormat="1" x14ac:dyDescent="0.3">
      <c r="E193" s="48"/>
      <c r="F193" s="48"/>
      <c r="H193" s="11"/>
      <c r="AP193" s="48"/>
      <c r="AQ193" s="48"/>
      <c r="AR193" s="48"/>
      <c r="AS193" s="48"/>
      <c r="AT193" s="14"/>
      <c r="AU193" s="14"/>
      <c r="AV193" s="48"/>
      <c r="AW193" s="48"/>
      <c r="AX193" s="48"/>
      <c r="AY193" s="48"/>
      <c r="AZ193" s="50"/>
      <c r="BA193" s="50"/>
    </row>
    <row r="194" spans="5:53" s="49" customFormat="1" x14ac:dyDescent="0.3">
      <c r="E194" s="48"/>
      <c r="F194" s="48"/>
      <c r="H194" s="11"/>
      <c r="AP194" s="48"/>
      <c r="AQ194" s="48"/>
      <c r="AR194" s="48"/>
      <c r="AS194" s="48"/>
      <c r="AT194" s="14"/>
      <c r="AU194" s="14"/>
      <c r="AV194" s="48"/>
      <c r="AW194" s="48"/>
      <c r="AX194" s="48"/>
      <c r="AY194" s="48"/>
      <c r="AZ194" s="50"/>
      <c r="BA194" s="50"/>
    </row>
    <row r="195" spans="5:53" s="49" customFormat="1" x14ac:dyDescent="0.3">
      <c r="E195" s="48"/>
      <c r="F195" s="48"/>
      <c r="H195" s="11"/>
      <c r="AP195" s="48"/>
      <c r="AQ195" s="48"/>
      <c r="AR195" s="48"/>
      <c r="AS195" s="48"/>
      <c r="AT195" s="14"/>
      <c r="AU195" s="14"/>
      <c r="AV195" s="48"/>
      <c r="AW195" s="48"/>
      <c r="AX195" s="48"/>
      <c r="AY195" s="48"/>
      <c r="AZ195" s="50"/>
      <c r="BA195" s="50"/>
    </row>
    <row r="196" spans="5:53" s="49" customFormat="1" x14ac:dyDescent="0.3">
      <c r="E196" s="48"/>
      <c r="F196" s="48"/>
      <c r="H196" s="11"/>
      <c r="AP196" s="48"/>
      <c r="AQ196" s="48"/>
      <c r="AR196" s="48"/>
      <c r="AS196" s="48"/>
      <c r="AT196" s="14"/>
      <c r="AU196" s="14"/>
      <c r="AV196" s="48"/>
      <c r="AW196" s="48"/>
      <c r="AX196" s="48"/>
      <c r="AY196" s="48"/>
      <c r="AZ196" s="50"/>
      <c r="BA196" s="50"/>
    </row>
    <row r="197" spans="5:53" s="49" customFormat="1" x14ac:dyDescent="0.3">
      <c r="E197" s="48"/>
      <c r="F197" s="48"/>
      <c r="H197" s="11"/>
      <c r="AP197" s="48"/>
      <c r="AQ197" s="48"/>
      <c r="AR197" s="48"/>
      <c r="AS197" s="48"/>
      <c r="AT197" s="14"/>
      <c r="AU197" s="14"/>
      <c r="AV197" s="48"/>
      <c r="AW197" s="48"/>
      <c r="AX197" s="48"/>
      <c r="AY197" s="48"/>
      <c r="AZ197" s="50"/>
      <c r="BA197" s="50"/>
    </row>
    <row r="198" spans="5:53" s="49" customFormat="1" x14ac:dyDescent="0.3">
      <c r="E198" s="48"/>
      <c r="F198" s="48"/>
      <c r="H198" s="11"/>
      <c r="AP198" s="48"/>
      <c r="AQ198" s="48"/>
      <c r="AR198" s="48"/>
      <c r="AS198" s="48"/>
      <c r="AT198" s="14"/>
      <c r="AU198" s="14"/>
      <c r="AV198" s="48"/>
      <c r="AW198" s="48"/>
      <c r="AX198" s="48"/>
      <c r="AY198" s="48"/>
      <c r="AZ198" s="50"/>
      <c r="BA198" s="50"/>
    </row>
    <row r="199" spans="5:53" s="49" customFormat="1" x14ac:dyDescent="0.3">
      <c r="E199" s="48"/>
      <c r="F199" s="48"/>
      <c r="H199" s="11"/>
      <c r="AP199" s="48"/>
      <c r="AQ199" s="48"/>
      <c r="AR199" s="48"/>
      <c r="AS199" s="48"/>
      <c r="AT199" s="14"/>
      <c r="AU199" s="14"/>
      <c r="AV199" s="48"/>
      <c r="AW199" s="48"/>
      <c r="AX199" s="48"/>
      <c r="AY199" s="48"/>
      <c r="AZ199" s="50"/>
      <c r="BA199" s="50"/>
    </row>
    <row r="200" spans="5:53" s="49" customFormat="1" x14ac:dyDescent="0.3">
      <c r="E200" s="48"/>
      <c r="F200" s="48"/>
      <c r="H200" s="11"/>
      <c r="AP200" s="48"/>
      <c r="AQ200" s="48"/>
      <c r="AR200" s="48"/>
      <c r="AS200" s="48"/>
      <c r="AT200" s="14"/>
      <c r="AU200" s="14"/>
      <c r="AV200" s="48"/>
      <c r="AW200" s="48"/>
      <c r="AX200" s="48"/>
      <c r="AY200" s="48"/>
      <c r="AZ200" s="50"/>
      <c r="BA200" s="50"/>
    </row>
    <row r="201" spans="5:53" s="49" customFormat="1" x14ac:dyDescent="0.3">
      <c r="E201" s="48"/>
      <c r="F201" s="48"/>
      <c r="H201" s="11"/>
      <c r="AP201" s="48"/>
      <c r="AQ201" s="48"/>
      <c r="AR201" s="48"/>
      <c r="AS201" s="48"/>
      <c r="AT201" s="14"/>
      <c r="AU201" s="14"/>
      <c r="AV201" s="48"/>
      <c r="AW201" s="48"/>
      <c r="AX201" s="48"/>
      <c r="AY201" s="48"/>
      <c r="AZ201" s="50"/>
      <c r="BA201" s="50"/>
    </row>
    <row r="202" spans="5:53" s="49" customFormat="1" x14ac:dyDescent="0.3">
      <c r="E202" s="48"/>
      <c r="F202" s="48"/>
      <c r="H202" s="11"/>
      <c r="AP202" s="48"/>
      <c r="AQ202" s="48"/>
      <c r="AR202" s="48"/>
      <c r="AS202" s="48"/>
      <c r="AT202" s="14"/>
      <c r="AU202" s="14"/>
      <c r="AV202" s="48"/>
      <c r="AW202" s="48"/>
      <c r="AX202" s="48"/>
      <c r="AY202" s="48"/>
      <c r="AZ202" s="50"/>
      <c r="BA202" s="50"/>
    </row>
    <row r="203" spans="5:53" s="49" customFormat="1" x14ac:dyDescent="0.3">
      <c r="E203" s="48"/>
      <c r="F203" s="48"/>
      <c r="H203" s="11"/>
      <c r="AP203" s="48"/>
      <c r="AQ203" s="48"/>
      <c r="AR203" s="48"/>
      <c r="AS203" s="48"/>
      <c r="AT203" s="14"/>
      <c r="AU203" s="14"/>
      <c r="AV203" s="48"/>
      <c r="AW203" s="48"/>
      <c r="AX203" s="48"/>
      <c r="AY203" s="48"/>
      <c r="AZ203" s="50"/>
      <c r="BA203" s="50"/>
    </row>
    <row r="204" spans="5:53" s="49" customFormat="1" x14ac:dyDescent="0.3">
      <c r="E204" s="48"/>
      <c r="F204" s="48"/>
      <c r="H204" s="11"/>
      <c r="AP204" s="48"/>
      <c r="AQ204" s="48"/>
      <c r="AR204" s="48"/>
      <c r="AS204" s="48"/>
      <c r="AT204" s="14"/>
      <c r="AU204" s="14"/>
      <c r="AV204" s="48"/>
      <c r="AW204" s="48"/>
      <c r="AX204" s="48"/>
      <c r="AY204" s="48"/>
      <c r="AZ204" s="50"/>
      <c r="BA204" s="50"/>
    </row>
    <row r="205" spans="5:53" s="49" customFormat="1" x14ac:dyDescent="0.3">
      <c r="E205" s="48"/>
      <c r="F205" s="48"/>
      <c r="H205" s="11"/>
      <c r="AP205" s="48"/>
      <c r="AQ205" s="48"/>
      <c r="AR205" s="48"/>
      <c r="AS205" s="48"/>
      <c r="AT205" s="14"/>
      <c r="AU205" s="14"/>
      <c r="AV205" s="48"/>
      <c r="AW205" s="48"/>
      <c r="AX205" s="48"/>
      <c r="AY205" s="48"/>
      <c r="AZ205" s="50"/>
      <c r="BA205" s="50"/>
    </row>
    <row r="206" spans="5:53" s="49" customFormat="1" x14ac:dyDescent="0.3">
      <c r="E206" s="48"/>
      <c r="F206" s="48"/>
      <c r="H206" s="11"/>
      <c r="AP206" s="48"/>
      <c r="AQ206" s="48"/>
      <c r="AR206" s="48"/>
      <c r="AS206" s="48"/>
      <c r="AT206" s="14"/>
      <c r="AU206" s="14"/>
      <c r="AV206" s="48"/>
      <c r="AW206" s="48"/>
      <c r="AX206" s="48"/>
      <c r="AY206" s="48"/>
      <c r="AZ206" s="50"/>
      <c r="BA206" s="50"/>
    </row>
    <row r="207" spans="5:53" s="49" customFormat="1" x14ac:dyDescent="0.3">
      <c r="E207" s="48"/>
      <c r="F207" s="48"/>
      <c r="H207" s="11"/>
      <c r="AP207" s="48"/>
      <c r="AQ207" s="48"/>
      <c r="AR207" s="48"/>
      <c r="AS207" s="48"/>
      <c r="AT207" s="14"/>
      <c r="AU207" s="14"/>
      <c r="AV207" s="48"/>
      <c r="AW207" s="48"/>
      <c r="AX207" s="48"/>
      <c r="AY207" s="48"/>
      <c r="AZ207" s="50"/>
      <c r="BA207" s="50"/>
    </row>
    <row r="208" spans="5:53" s="49" customFormat="1" x14ac:dyDescent="0.3">
      <c r="E208" s="48"/>
      <c r="F208" s="48"/>
      <c r="H208" s="11"/>
      <c r="AP208" s="48"/>
      <c r="AQ208" s="48"/>
      <c r="AR208" s="48"/>
      <c r="AS208" s="48"/>
      <c r="AT208" s="14"/>
      <c r="AU208" s="14"/>
      <c r="AV208" s="48"/>
      <c r="AW208" s="48"/>
      <c r="AX208" s="48"/>
      <c r="AY208" s="48"/>
      <c r="AZ208" s="50"/>
      <c r="BA208" s="50"/>
    </row>
    <row r="209" spans="5:53" s="49" customFormat="1" x14ac:dyDescent="0.3">
      <c r="E209" s="48"/>
      <c r="F209" s="48"/>
      <c r="H209" s="11"/>
      <c r="AP209" s="48"/>
      <c r="AQ209" s="48"/>
      <c r="AR209" s="48"/>
      <c r="AS209" s="48"/>
      <c r="AT209" s="14"/>
      <c r="AU209" s="14"/>
      <c r="AV209" s="48"/>
      <c r="AW209" s="48"/>
      <c r="AX209" s="48"/>
      <c r="AY209" s="48"/>
      <c r="AZ209" s="50"/>
      <c r="BA209" s="50"/>
    </row>
    <row r="210" spans="5:53" s="49" customFormat="1" x14ac:dyDescent="0.3">
      <c r="E210" s="48"/>
      <c r="F210" s="48"/>
      <c r="H210" s="11"/>
      <c r="AP210" s="48"/>
      <c r="AQ210" s="48"/>
      <c r="AR210" s="48"/>
      <c r="AS210" s="48"/>
      <c r="AT210" s="14"/>
      <c r="AU210" s="14"/>
      <c r="AV210" s="48"/>
      <c r="AW210" s="48"/>
      <c r="AX210" s="48"/>
      <c r="AY210" s="48"/>
      <c r="AZ210" s="50"/>
      <c r="BA210" s="50"/>
    </row>
    <row r="211" spans="5:53" s="49" customFormat="1" x14ac:dyDescent="0.3">
      <c r="E211" s="48"/>
      <c r="F211" s="48"/>
      <c r="H211" s="11"/>
      <c r="AP211" s="48"/>
      <c r="AQ211" s="48"/>
      <c r="AR211" s="48"/>
      <c r="AS211" s="48"/>
      <c r="AT211" s="14"/>
      <c r="AU211" s="14"/>
      <c r="AV211" s="48"/>
      <c r="AW211" s="48"/>
      <c r="AX211" s="48"/>
      <c r="AY211" s="48"/>
      <c r="AZ211" s="50"/>
      <c r="BA211" s="50"/>
    </row>
    <row r="212" spans="5:53" s="49" customFormat="1" x14ac:dyDescent="0.3">
      <c r="E212" s="48"/>
      <c r="F212" s="48"/>
      <c r="H212" s="11"/>
      <c r="AP212" s="48"/>
      <c r="AQ212" s="48"/>
      <c r="AR212" s="48"/>
      <c r="AS212" s="48"/>
      <c r="AT212" s="14"/>
      <c r="AU212" s="14"/>
      <c r="AV212" s="48"/>
      <c r="AW212" s="48"/>
      <c r="AX212" s="48"/>
      <c r="AY212" s="48"/>
      <c r="AZ212" s="50"/>
      <c r="BA212" s="50"/>
    </row>
    <row r="213" spans="5:53" s="49" customFormat="1" x14ac:dyDescent="0.3">
      <c r="E213" s="48"/>
      <c r="F213" s="48"/>
      <c r="H213" s="11"/>
      <c r="AP213" s="48"/>
      <c r="AQ213" s="48"/>
      <c r="AR213" s="48"/>
      <c r="AS213" s="48"/>
      <c r="AT213" s="14"/>
      <c r="AU213" s="14"/>
      <c r="AV213" s="48"/>
      <c r="AW213" s="48"/>
      <c r="AX213" s="48"/>
      <c r="AY213" s="48"/>
      <c r="AZ213" s="50"/>
      <c r="BA213" s="50"/>
    </row>
    <row r="214" spans="5:53" s="49" customFormat="1" x14ac:dyDescent="0.3">
      <c r="E214" s="48"/>
      <c r="F214" s="48"/>
      <c r="H214" s="11"/>
      <c r="AP214" s="48"/>
      <c r="AQ214" s="48"/>
      <c r="AR214" s="48"/>
      <c r="AS214" s="48"/>
      <c r="AT214" s="14"/>
      <c r="AU214" s="14"/>
      <c r="AV214" s="48"/>
      <c r="AW214" s="48"/>
      <c r="AX214" s="48"/>
      <c r="AY214" s="48"/>
      <c r="AZ214" s="50"/>
      <c r="BA214" s="50"/>
    </row>
    <row r="215" spans="5:53" s="49" customFormat="1" x14ac:dyDescent="0.3">
      <c r="E215" s="48"/>
      <c r="F215" s="48"/>
      <c r="H215" s="11"/>
      <c r="AP215" s="48"/>
      <c r="AQ215" s="48"/>
      <c r="AR215" s="48"/>
      <c r="AS215" s="48"/>
      <c r="AT215" s="14"/>
      <c r="AU215" s="14"/>
      <c r="AV215" s="48"/>
      <c r="AW215" s="48"/>
      <c r="AX215" s="48"/>
      <c r="AY215" s="48"/>
      <c r="AZ215" s="50"/>
      <c r="BA215" s="50"/>
    </row>
    <row r="216" spans="5:53" s="49" customFormat="1" x14ac:dyDescent="0.3">
      <c r="E216" s="48"/>
      <c r="F216" s="48"/>
      <c r="H216" s="11"/>
      <c r="AP216" s="48"/>
      <c r="AQ216" s="48"/>
      <c r="AR216" s="48"/>
      <c r="AS216" s="48"/>
      <c r="AT216" s="14"/>
      <c r="AU216" s="14"/>
      <c r="AV216" s="48"/>
      <c r="AW216" s="48"/>
      <c r="AX216" s="48"/>
      <c r="AY216" s="48"/>
      <c r="AZ216" s="50"/>
      <c r="BA216" s="50"/>
    </row>
    <row r="217" spans="5:53" s="49" customFormat="1" x14ac:dyDescent="0.3">
      <c r="E217" s="48"/>
      <c r="F217" s="48"/>
      <c r="H217" s="11"/>
      <c r="AP217" s="48"/>
      <c r="AQ217" s="48"/>
      <c r="AR217" s="48"/>
      <c r="AS217" s="48"/>
      <c r="AT217" s="14"/>
      <c r="AU217" s="14"/>
      <c r="AV217" s="48"/>
      <c r="AW217" s="48"/>
      <c r="AX217" s="48"/>
      <c r="AY217" s="48"/>
      <c r="AZ217" s="50"/>
      <c r="BA217" s="50"/>
    </row>
    <row r="218" spans="5:53" s="49" customFormat="1" x14ac:dyDescent="0.3">
      <c r="E218" s="48"/>
      <c r="F218" s="48"/>
      <c r="H218" s="11"/>
      <c r="AP218" s="48"/>
      <c r="AQ218" s="48"/>
      <c r="AR218" s="48"/>
      <c r="AS218" s="48"/>
      <c r="AT218" s="14"/>
      <c r="AU218" s="14"/>
      <c r="AV218" s="48"/>
      <c r="AW218" s="48"/>
      <c r="AX218" s="48"/>
      <c r="AY218" s="48"/>
      <c r="AZ218" s="50"/>
      <c r="BA218" s="50"/>
    </row>
    <row r="219" spans="5:53" s="49" customFormat="1" x14ac:dyDescent="0.3">
      <c r="E219" s="48"/>
      <c r="F219" s="48"/>
      <c r="H219" s="11"/>
      <c r="AP219" s="48"/>
      <c r="AQ219" s="48"/>
      <c r="AR219" s="48"/>
      <c r="AS219" s="48"/>
      <c r="AT219" s="14"/>
      <c r="AU219" s="14"/>
      <c r="AV219" s="48"/>
      <c r="AW219" s="48"/>
      <c r="AX219" s="48"/>
      <c r="AY219" s="48"/>
      <c r="AZ219" s="50"/>
      <c r="BA219" s="50"/>
    </row>
    <row r="220" spans="5:53" s="49" customFormat="1" x14ac:dyDescent="0.3">
      <c r="E220" s="48"/>
      <c r="F220" s="48"/>
      <c r="H220" s="11"/>
      <c r="AP220" s="48"/>
      <c r="AQ220" s="48"/>
      <c r="AR220" s="48"/>
      <c r="AS220" s="48"/>
      <c r="AT220" s="14"/>
      <c r="AU220" s="14"/>
      <c r="AV220" s="48"/>
      <c r="AW220" s="48"/>
      <c r="AX220" s="48"/>
      <c r="AY220" s="48"/>
      <c r="AZ220" s="50"/>
      <c r="BA220" s="50"/>
    </row>
    <row r="221" spans="5:53" s="49" customFormat="1" x14ac:dyDescent="0.3">
      <c r="E221" s="48"/>
      <c r="F221" s="48"/>
      <c r="H221" s="11"/>
      <c r="AP221" s="48"/>
      <c r="AQ221" s="48"/>
      <c r="AR221" s="48"/>
      <c r="AS221" s="48"/>
      <c r="AT221" s="14"/>
      <c r="AU221" s="14"/>
      <c r="AV221" s="48"/>
      <c r="AW221" s="48"/>
      <c r="AX221" s="48"/>
      <c r="AY221" s="48"/>
      <c r="AZ221" s="50"/>
      <c r="BA221" s="50"/>
    </row>
    <row r="222" spans="5:53" s="49" customFormat="1" x14ac:dyDescent="0.3">
      <c r="E222" s="48"/>
      <c r="F222" s="48"/>
      <c r="H222" s="11"/>
      <c r="AP222" s="48"/>
      <c r="AQ222" s="48"/>
      <c r="AR222" s="48"/>
      <c r="AS222" s="48"/>
      <c r="AT222" s="14"/>
      <c r="AU222" s="14"/>
      <c r="AV222" s="48"/>
      <c r="AW222" s="48"/>
      <c r="AX222" s="48"/>
      <c r="AY222" s="48"/>
      <c r="AZ222" s="50"/>
      <c r="BA222" s="50"/>
    </row>
    <row r="223" spans="5:53" s="49" customFormat="1" x14ac:dyDescent="0.3">
      <c r="E223" s="48"/>
      <c r="F223" s="48"/>
      <c r="H223" s="11"/>
      <c r="AP223" s="48"/>
      <c r="AQ223" s="48"/>
      <c r="AR223" s="48"/>
      <c r="AS223" s="48"/>
      <c r="AT223" s="14"/>
      <c r="AU223" s="14"/>
      <c r="AV223" s="48"/>
      <c r="AW223" s="48"/>
      <c r="AX223" s="48"/>
      <c r="AY223" s="48"/>
      <c r="AZ223" s="50"/>
      <c r="BA223" s="50"/>
    </row>
    <row r="224" spans="5:53" s="49" customFormat="1" x14ac:dyDescent="0.3">
      <c r="E224" s="48"/>
      <c r="F224" s="48"/>
      <c r="H224" s="11"/>
      <c r="AP224" s="48"/>
      <c r="AQ224" s="48"/>
      <c r="AR224" s="48"/>
      <c r="AS224" s="48"/>
      <c r="AT224" s="14"/>
      <c r="AU224" s="14"/>
      <c r="AV224" s="48"/>
      <c r="AW224" s="48"/>
      <c r="AX224" s="48"/>
      <c r="AY224" s="48"/>
      <c r="AZ224" s="50"/>
      <c r="BA224" s="50"/>
    </row>
    <row r="225" spans="5:53" s="49" customFormat="1" x14ac:dyDescent="0.3">
      <c r="E225" s="48"/>
      <c r="F225" s="48"/>
      <c r="H225" s="11"/>
      <c r="AP225" s="48"/>
      <c r="AQ225" s="48"/>
      <c r="AR225" s="48"/>
      <c r="AS225" s="48"/>
      <c r="AT225" s="14"/>
      <c r="AU225" s="14"/>
      <c r="AV225" s="48"/>
      <c r="AW225" s="48"/>
      <c r="AX225" s="48"/>
      <c r="AY225" s="48"/>
      <c r="AZ225" s="50"/>
      <c r="BA225" s="50"/>
    </row>
    <row r="226" spans="5:53" s="49" customFormat="1" x14ac:dyDescent="0.3">
      <c r="E226" s="48"/>
      <c r="F226" s="48"/>
      <c r="H226" s="11"/>
      <c r="AP226" s="48"/>
      <c r="AQ226" s="48"/>
      <c r="AR226" s="48"/>
      <c r="AS226" s="48"/>
      <c r="AT226" s="14"/>
      <c r="AU226" s="14"/>
      <c r="AV226" s="48"/>
      <c r="AW226" s="48"/>
      <c r="AX226" s="48"/>
      <c r="AY226" s="48"/>
      <c r="AZ226" s="50"/>
      <c r="BA226" s="50"/>
    </row>
    <row r="227" spans="5:53" s="49" customFormat="1" x14ac:dyDescent="0.3">
      <c r="E227" s="48"/>
      <c r="F227" s="48"/>
      <c r="H227" s="11"/>
      <c r="AP227" s="48"/>
      <c r="AQ227" s="48"/>
      <c r="AR227" s="48"/>
      <c r="AS227" s="48"/>
      <c r="AT227" s="14"/>
      <c r="AU227" s="14"/>
      <c r="AV227" s="48"/>
      <c r="AW227" s="48"/>
      <c r="AX227" s="48"/>
      <c r="AY227" s="48"/>
      <c r="AZ227" s="50"/>
      <c r="BA227" s="50"/>
    </row>
    <row r="228" spans="5:53" s="49" customFormat="1" x14ac:dyDescent="0.3">
      <c r="E228" s="48"/>
      <c r="F228" s="48"/>
      <c r="H228" s="11"/>
      <c r="AP228" s="48"/>
      <c r="AQ228" s="48"/>
      <c r="AR228" s="48"/>
      <c r="AS228" s="48"/>
      <c r="AT228" s="14"/>
      <c r="AU228" s="14"/>
      <c r="AV228" s="48"/>
      <c r="AW228" s="48"/>
      <c r="AX228" s="48"/>
      <c r="AY228" s="48"/>
      <c r="AZ228" s="50"/>
      <c r="BA228" s="50"/>
    </row>
    <row r="229" spans="5:53" s="49" customFormat="1" x14ac:dyDescent="0.3">
      <c r="E229" s="48"/>
      <c r="F229" s="48"/>
      <c r="H229" s="11"/>
      <c r="AP229" s="48"/>
      <c r="AQ229" s="48"/>
      <c r="AR229" s="48"/>
      <c r="AS229" s="48"/>
      <c r="AT229" s="14"/>
      <c r="AU229" s="14"/>
      <c r="AV229" s="48"/>
      <c r="AW229" s="48"/>
      <c r="AX229" s="48"/>
      <c r="AY229" s="48"/>
      <c r="AZ229" s="50"/>
      <c r="BA229" s="50"/>
    </row>
    <row r="230" spans="5:53" s="49" customFormat="1" x14ac:dyDescent="0.3">
      <c r="E230" s="48"/>
      <c r="F230" s="48"/>
      <c r="H230" s="11"/>
      <c r="AP230" s="48"/>
      <c r="AQ230" s="48"/>
      <c r="AR230" s="48"/>
      <c r="AS230" s="48"/>
      <c r="AT230" s="14"/>
      <c r="AU230" s="14"/>
      <c r="AV230" s="48"/>
      <c r="AW230" s="48"/>
      <c r="AX230" s="48"/>
      <c r="AY230" s="48"/>
      <c r="AZ230" s="50"/>
      <c r="BA230" s="50"/>
    </row>
    <row r="231" spans="5:53" s="49" customFormat="1" x14ac:dyDescent="0.3">
      <c r="E231" s="48"/>
      <c r="F231" s="48"/>
      <c r="H231" s="11"/>
      <c r="AP231" s="48"/>
      <c r="AQ231" s="48"/>
      <c r="AR231" s="48"/>
      <c r="AS231" s="48"/>
      <c r="AT231" s="14"/>
      <c r="AU231" s="14"/>
      <c r="AV231" s="48"/>
      <c r="AW231" s="48"/>
      <c r="AX231" s="48"/>
      <c r="AY231" s="48"/>
      <c r="AZ231" s="50"/>
      <c r="BA231" s="50"/>
    </row>
    <row r="232" spans="5:53" s="49" customFormat="1" x14ac:dyDescent="0.3">
      <c r="E232" s="48"/>
      <c r="F232" s="48"/>
      <c r="H232" s="11"/>
      <c r="AP232" s="48"/>
      <c r="AQ232" s="48"/>
      <c r="AR232" s="48"/>
      <c r="AS232" s="48"/>
      <c r="AT232" s="14"/>
      <c r="AU232" s="14"/>
      <c r="AV232" s="48"/>
      <c r="AW232" s="48"/>
      <c r="AX232" s="48"/>
      <c r="AY232" s="48"/>
      <c r="AZ232" s="50"/>
      <c r="BA232" s="50"/>
    </row>
    <row r="233" spans="5:53" s="49" customFormat="1" x14ac:dyDescent="0.3">
      <c r="E233" s="48"/>
      <c r="F233" s="48"/>
      <c r="H233" s="11"/>
      <c r="AP233" s="48"/>
      <c r="AQ233" s="48"/>
      <c r="AR233" s="48"/>
      <c r="AS233" s="48"/>
      <c r="AT233" s="14"/>
      <c r="AU233" s="14"/>
      <c r="AV233" s="48"/>
      <c r="AW233" s="48"/>
      <c r="AX233" s="48"/>
      <c r="AY233" s="48"/>
      <c r="AZ233" s="50"/>
      <c r="BA233" s="50"/>
    </row>
    <row r="234" spans="5:53" s="49" customFormat="1" x14ac:dyDescent="0.3">
      <c r="E234" s="48"/>
      <c r="F234" s="48"/>
      <c r="H234" s="11"/>
      <c r="AP234" s="48"/>
      <c r="AQ234" s="48"/>
      <c r="AR234" s="48"/>
      <c r="AS234" s="48"/>
      <c r="AT234" s="14"/>
      <c r="AU234" s="14"/>
      <c r="AV234" s="48"/>
      <c r="AW234" s="48"/>
      <c r="AX234" s="48"/>
      <c r="AY234" s="48"/>
      <c r="AZ234" s="50"/>
      <c r="BA234" s="50"/>
    </row>
    <row r="235" spans="5:53" s="49" customFormat="1" x14ac:dyDescent="0.3">
      <c r="E235" s="48"/>
      <c r="F235" s="48"/>
      <c r="H235" s="11"/>
      <c r="AP235" s="48"/>
      <c r="AQ235" s="48"/>
      <c r="AR235" s="48"/>
      <c r="AS235" s="48"/>
      <c r="AT235" s="14"/>
      <c r="AU235" s="14"/>
      <c r="AV235" s="48"/>
      <c r="AW235" s="48"/>
      <c r="AX235" s="48"/>
      <c r="AY235" s="48"/>
      <c r="AZ235" s="50"/>
      <c r="BA235" s="50"/>
    </row>
    <row r="236" spans="5:53" s="49" customFormat="1" x14ac:dyDescent="0.3">
      <c r="E236" s="48"/>
      <c r="F236" s="48"/>
      <c r="H236" s="11"/>
      <c r="AP236" s="48"/>
      <c r="AQ236" s="48"/>
      <c r="AR236" s="48"/>
      <c r="AS236" s="48"/>
      <c r="AT236" s="14"/>
      <c r="AU236" s="14"/>
      <c r="AV236" s="48"/>
      <c r="AW236" s="48"/>
      <c r="AX236" s="48"/>
      <c r="AY236" s="48"/>
      <c r="AZ236" s="50"/>
      <c r="BA236" s="50"/>
    </row>
    <row r="237" spans="5:53" s="49" customFormat="1" x14ac:dyDescent="0.3">
      <c r="E237" s="48"/>
      <c r="F237" s="48"/>
      <c r="H237" s="11"/>
      <c r="AP237" s="48"/>
      <c r="AQ237" s="48"/>
      <c r="AR237" s="48"/>
      <c r="AS237" s="48"/>
      <c r="AT237" s="14"/>
      <c r="AU237" s="14"/>
      <c r="AV237" s="48"/>
      <c r="AW237" s="48"/>
      <c r="AX237" s="48"/>
      <c r="AY237" s="48"/>
      <c r="AZ237" s="50"/>
      <c r="BA237" s="50"/>
    </row>
    <row r="238" spans="5:53" s="49" customFormat="1" x14ac:dyDescent="0.3">
      <c r="E238" s="48"/>
      <c r="F238" s="48"/>
      <c r="H238" s="11"/>
      <c r="AP238" s="48"/>
      <c r="AQ238" s="48"/>
      <c r="AR238" s="48"/>
      <c r="AS238" s="48"/>
      <c r="AT238" s="14"/>
      <c r="AU238" s="14"/>
      <c r="AV238" s="48"/>
      <c r="AW238" s="48"/>
      <c r="AX238" s="48"/>
      <c r="AY238" s="48"/>
      <c r="AZ238" s="50"/>
      <c r="BA238" s="50"/>
    </row>
    <row r="239" spans="5:53" s="49" customFormat="1" x14ac:dyDescent="0.3">
      <c r="E239" s="48"/>
      <c r="F239" s="48"/>
      <c r="H239" s="11"/>
      <c r="AP239" s="48"/>
      <c r="AQ239" s="48"/>
      <c r="AR239" s="48"/>
      <c r="AS239" s="48"/>
      <c r="AT239" s="14"/>
      <c r="AU239" s="14"/>
      <c r="AV239" s="48"/>
      <c r="AW239" s="48"/>
      <c r="AX239" s="48"/>
      <c r="AY239" s="48"/>
      <c r="AZ239" s="50"/>
      <c r="BA239" s="50"/>
    </row>
    <row r="240" spans="5:53" s="49" customFormat="1" x14ac:dyDescent="0.3">
      <c r="E240" s="48"/>
      <c r="F240" s="48"/>
      <c r="H240" s="11"/>
      <c r="AP240" s="48"/>
      <c r="AQ240" s="48"/>
      <c r="AR240" s="48"/>
      <c r="AS240" s="48"/>
      <c r="AT240" s="14"/>
      <c r="AU240" s="14"/>
      <c r="AV240" s="48"/>
      <c r="AW240" s="48"/>
      <c r="AX240" s="48"/>
      <c r="AY240" s="48"/>
      <c r="AZ240" s="50"/>
      <c r="BA240" s="50"/>
    </row>
    <row r="241" spans="5:53" s="49" customFormat="1" x14ac:dyDescent="0.3">
      <c r="E241" s="48"/>
      <c r="F241" s="48"/>
      <c r="H241" s="11"/>
      <c r="AP241" s="48"/>
      <c r="AQ241" s="48"/>
      <c r="AR241" s="48"/>
      <c r="AS241" s="48"/>
      <c r="AT241" s="14"/>
      <c r="AU241" s="14"/>
      <c r="AV241" s="48"/>
      <c r="AW241" s="48"/>
      <c r="AX241" s="48"/>
      <c r="AY241" s="48"/>
      <c r="AZ241" s="50"/>
      <c r="BA241" s="50"/>
    </row>
    <row r="242" spans="5:53" s="49" customFormat="1" x14ac:dyDescent="0.3">
      <c r="E242" s="48"/>
      <c r="F242" s="48"/>
      <c r="H242" s="11"/>
      <c r="AP242" s="48"/>
      <c r="AQ242" s="48"/>
      <c r="AR242" s="48"/>
      <c r="AS242" s="48"/>
      <c r="AT242" s="14"/>
      <c r="AU242" s="14"/>
      <c r="AV242" s="48"/>
      <c r="AW242" s="48"/>
      <c r="AX242" s="48"/>
      <c r="AY242" s="48"/>
      <c r="AZ242" s="50"/>
      <c r="BA242" s="50"/>
    </row>
    <row r="243" spans="5:53" s="49" customFormat="1" x14ac:dyDescent="0.3">
      <c r="E243" s="48"/>
      <c r="F243" s="48"/>
      <c r="H243" s="11"/>
      <c r="AP243" s="48"/>
      <c r="AQ243" s="48"/>
      <c r="AR243" s="48"/>
      <c r="AS243" s="48"/>
      <c r="AT243" s="14"/>
      <c r="AU243" s="14"/>
      <c r="AV243" s="48"/>
      <c r="AW243" s="48"/>
      <c r="AX243" s="48"/>
      <c r="AY243" s="48"/>
      <c r="AZ243" s="50"/>
      <c r="BA243" s="50"/>
    </row>
    <row r="244" spans="5:53" s="49" customFormat="1" x14ac:dyDescent="0.3">
      <c r="E244" s="48"/>
      <c r="F244" s="48"/>
      <c r="H244" s="11"/>
      <c r="AP244" s="48"/>
      <c r="AQ244" s="48"/>
      <c r="AR244" s="48"/>
      <c r="AS244" s="48"/>
      <c r="AT244" s="14"/>
      <c r="AU244" s="14"/>
      <c r="AV244" s="48"/>
      <c r="AW244" s="48"/>
      <c r="AX244" s="48"/>
      <c r="AY244" s="48"/>
      <c r="AZ244" s="50"/>
      <c r="BA244" s="50"/>
    </row>
    <row r="245" spans="5:53" s="49" customFormat="1" x14ac:dyDescent="0.3">
      <c r="E245" s="48"/>
      <c r="F245" s="48"/>
      <c r="H245" s="11"/>
      <c r="AP245" s="48"/>
      <c r="AQ245" s="48"/>
      <c r="AR245" s="48"/>
      <c r="AS245" s="48"/>
      <c r="AT245" s="14"/>
      <c r="AU245" s="14"/>
      <c r="AV245" s="48"/>
      <c r="AW245" s="48"/>
      <c r="AX245" s="48"/>
      <c r="AY245" s="48"/>
      <c r="AZ245" s="50"/>
      <c r="BA245" s="50"/>
    </row>
    <row r="246" spans="5:53" s="49" customFormat="1" x14ac:dyDescent="0.3">
      <c r="E246" s="48"/>
      <c r="F246" s="48"/>
      <c r="H246" s="11"/>
      <c r="AP246" s="48"/>
      <c r="AQ246" s="48"/>
      <c r="AR246" s="48"/>
      <c r="AS246" s="48"/>
      <c r="AT246" s="14"/>
      <c r="AU246" s="14"/>
      <c r="AV246" s="48"/>
      <c r="AW246" s="48"/>
      <c r="AX246" s="48"/>
      <c r="AY246" s="48"/>
      <c r="AZ246" s="50"/>
      <c r="BA246" s="50"/>
    </row>
    <row r="247" spans="5:53" s="49" customFormat="1" x14ac:dyDescent="0.3">
      <c r="E247" s="48"/>
      <c r="F247" s="48"/>
      <c r="H247" s="11"/>
      <c r="AP247" s="48"/>
      <c r="AQ247" s="48"/>
      <c r="AR247" s="48"/>
      <c r="AS247" s="48"/>
      <c r="AT247" s="14"/>
      <c r="AU247" s="14"/>
      <c r="AV247" s="48"/>
      <c r="AW247" s="48"/>
      <c r="AX247" s="48"/>
      <c r="AY247" s="48"/>
      <c r="AZ247" s="50"/>
      <c r="BA247" s="50"/>
    </row>
    <row r="248" spans="5:53" s="49" customFormat="1" x14ac:dyDescent="0.3">
      <c r="E248" s="48"/>
      <c r="F248" s="48"/>
      <c r="H248" s="11"/>
      <c r="AP248" s="48"/>
      <c r="AQ248" s="48"/>
      <c r="AR248" s="48"/>
      <c r="AS248" s="48"/>
      <c r="AT248" s="14"/>
      <c r="AU248" s="14"/>
      <c r="AV248" s="48"/>
      <c r="AW248" s="48"/>
      <c r="AX248" s="48"/>
      <c r="AY248" s="48"/>
      <c r="AZ248" s="50"/>
      <c r="BA248" s="50"/>
    </row>
    <row r="249" spans="5:53" s="49" customFormat="1" x14ac:dyDescent="0.3">
      <c r="E249" s="48"/>
      <c r="F249" s="48"/>
      <c r="H249" s="11"/>
      <c r="AP249" s="48"/>
      <c r="AQ249" s="48"/>
      <c r="AR249" s="48"/>
      <c r="AS249" s="48"/>
      <c r="AT249" s="14"/>
      <c r="AU249" s="14"/>
      <c r="AV249" s="48"/>
      <c r="AW249" s="48"/>
      <c r="AX249" s="48"/>
      <c r="AY249" s="48"/>
      <c r="AZ249" s="50"/>
      <c r="BA249" s="50"/>
    </row>
    <row r="250" spans="5:53" s="49" customFormat="1" x14ac:dyDescent="0.3">
      <c r="E250" s="48"/>
      <c r="F250" s="48"/>
      <c r="H250" s="11"/>
      <c r="AP250" s="48"/>
      <c r="AQ250" s="48"/>
      <c r="AR250" s="48"/>
      <c r="AS250" s="48"/>
      <c r="AT250" s="14"/>
      <c r="AU250" s="14"/>
      <c r="AV250" s="48"/>
      <c r="AW250" s="48"/>
      <c r="AX250" s="48"/>
      <c r="AY250" s="48"/>
      <c r="AZ250" s="50"/>
      <c r="BA250" s="50"/>
    </row>
    <row r="251" spans="5:53" s="49" customFormat="1" x14ac:dyDescent="0.3">
      <c r="E251" s="48"/>
      <c r="F251" s="48"/>
      <c r="H251" s="11"/>
      <c r="AP251" s="48"/>
      <c r="AQ251" s="48"/>
      <c r="AR251" s="48"/>
      <c r="AS251" s="48"/>
      <c r="AT251" s="14"/>
      <c r="AU251" s="14"/>
      <c r="AV251" s="48"/>
      <c r="AW251" s="48"/>
      <c r="AX251" s="48"/>
      <c r="AY251" s="48"/>
      <c r="AZ251" s="50"/>
      <c r="BA251" s="50"/>
    </row>
    <row r="252" spans="5:53" s="49" customFormat="1" x14ac:dyDescent="0.3">
      <c r="E252" s="48"/>
      <c r="F252" s="48"/>
      <c r="H252" s="11"/>
      <c r="AP252" s="48"/>
      <c r="AQ252" s="48"/>
      <c r="AR252" s="48"/>
      <c r="AS252" s="48"/>
      <c r="AT252" s="14"/>
      <c r="AU252" s="14"/>
      <c r="AV252" s="48"/>
      <c r="AW252" s="48"/>
      <c r="AX252" s="48"/>
      <c r="AY252" s="48"/>
      <c r="AZ252" s="50"/>
      <c r="BA252" s="50"/>
    </row>
    <row r="253" spans="5:53" s="49" customFormat="1" x14ac:dyDescent="0.3">
      <c r="E253" s="48"/>
      <c r="F253" s="48"/>
      <c r="H253" s="11"/>
      <c r="AP253" s="48"/>
      <c r="AQ253" s="48"/>
      <c r="AR253" s="48"/>
      <c r="AS253" s="48"/>
      <c r="AT253" s="14"/>
      <c r="AU253" s="14"/>
      <c r="AV253" s="48"/>
      <c r="AW253" s="48"/>
      <c r="AX253" s="48"/>
      <c r="AY253" s="48"/>
      <c r="AZ253" s="50"/>
      <c r="BA253" s="50"/>
    </row>
    <row r="254" spans="5:53" s="49" customFormat="1" x14ac:dyDescent="0.3">
      <c r="E254" s="48"/>
      <c r="F254" s="48"/>
      <c r="H254" s="11"/>
      <c r="AP254" s="48"/>
      <c r="AQ254" s="48"/>
      <c r="AR254" s="48"/>
      <c r="AS254" s="48"/>
      <c r="AT254" s="14"/>
      <c r="AU254" s="14"/>
      <c r="AV254" s="48"/>
      <c r="AW254" s="48"/>
      <c r="AX254" s="48"/>
      <c r="AY254" s="48"/>
      <c r="AZ254" s="50"/>
      <c r="BA254" s="50"/>
    </row>
    <row r="255" spans="5:53" s="49" customFormat="1" x14ac:dyDescent="0.3">
      <c r="E255" s="48"/>
      <c r="F255" s="48"/>
      <c r="H255" s="11"/>
      <c r="AP255" s="48"/>
      <c r="AQ255" s="48"/>
      <c r="AR255" s="48"/>
      <c r="AS255" s="48"/>
      <c r="AT255" s="14"/>
      <c r="AU255" s="14"/>
      <c r="AV255" s="48"/>
      <c r="AW255" s="48"/>
      <c r="AX255" s="48"/>
      <c r="AY255" s="48"/>
      <c r="AZ255" s="50"/>
      <c r="BA255" s="50"/>
    </row>
    <row r="256" spans="5:53" s="49" customFormat="1" x14ac:dyDescent="0.3">
      <c r="E256" s="48"/>
      <c r="F256" s="48"/>
      <c r="H256" s="11"/>
      <c r="AP256" s="48"/>
      <c r="AQ256" s="48"/>
      <c r="AR256" s="48"/>
      <c r="AS256" s="48"/>
      <c r="AT256" s="14"/>
      <c r="AU256" s="14"/>
      <c r="AV256" s="48"/>
      <c r="AW256" s="48"/>
      <c r="AX256" s="48"/>
      <c r="AY256" s="48"/>
      <c r="AZ256" s="50"/>
      <c r="BA256" s="50"/>
    </row>
    <row r="257" spans="5:53" s="49" customFormat="1" x14ac:dyDescent="0.3">
      <c r="E257" s="48"/>
      <c r="F257" s="48"/>
      <c r="H257" s="11"/>
      <c r="AP257" s="48"/>
      <c r="AQ257" s="48"/>
      <c r="AR257" s="48"/>
      <c r="AS257" s="48"/>
      <c r="AT257" s="14"/>
      <c r="AU257" s="14"/>
      <c r="AV257" s="48"/>
      <c r="AW257" s="48"/>
      <c r="AX257" s="48"/>
      <c r="AY257" s="48"/>
      <c r="AZ257" s="50"/>
      <c r="BA257" s="50"/>
    </row>
    <row r="258" spans="5:53" s="49" customFormat="1" x14ac:dyDescent="0.3">
      <c r="E258" s="48"/>
      <c r="F258" s="48"/>
      <c r="H258" s="11"/>
      <c r="AP258" s="48"/>
      <c r="AQ258" s="48"/>
      <c r="AR258" s="48"/>
      <c r="AS258" s="48"/>
      <c r="AT258" s="14"/>
      <c r="AU258" s="14"/>
      <c r="AV258" s="48"/>
      <c r="AW258" s="48"/>
      <c r="AX258" s="48"/>
      <c r="AY258" s="48"/>
      <c r="AZ258" s="50"/>
      <c r="BA258" s="50"/>
    </row>
    <row r="259" spans="5:53" s="49" customFormat="1" x14ac:dyDescent="0.3">
      <c r="E259" s="48"/>
      <c r="F259" s="48"/>
      <c r="H259" s="11"/>
      <c r="AP259" s="48"/>
      <c r="AQ259" s="48"/>
      <c r="AR259" s="48"/>
      <c r="AS259" s="48"/>
      <c r="AT259" s="14"/>
      <c r="AU259" s="14"/>
      <c r="AV259" s="48"/>
      <c r="AW259" s="48"/>
      <c r="AX259" s="48"/>
      <c r="AY259" s="48"/>
      <c r="AZ259" s="50"/>
      <c r="BA259" s="50"/>
    </row>
    <row r="260" spans="5:53" s="49" customFormat="1" x14ac:dyDescent="0.3">
      <c r="E260" s="48"/>
      <c r="F260" s="48"/>
      <c r="H260" s="11"/>
      <c r="AP260" s="48"/>
      <c r="AQ260" s="48"/>
      <c r="AR260" s="48"/>
      <c r="AS260" s="48"/>
      <c r="AT260" s="14"/>
      <c r="AU260" s="14"/>
      <c r="AV260" s="48"/>
      <c r="AW260" s="48"/>
      <c r="AX260" s="48"/>
      <c r="AY260" s="48"/>
      <c r="AZ260" s="50"/>
      <c r="BA260" s="50"/>
    </row>
    <row r="261" spans="5:53" s="49" customFormat="1" x14ac:dyDescent="0.3">
      <c r="E261" s="48"/>
      <c r="F261" s="48"/>
      <c r="H261" s="11"/>
      <c r="AP261" s="48"/>
      <c r="AQ261" s="48"/>
      <c r="AR261" s="48"/>
      <c r="AS261" s="48"/>
      <c r="AT261" s="14"/>
      <c r="AU261" s="14"/>
      <c r="AV261" s="48"/>
      <c r="AW261" s="48"/>
      <c r="AX261" s="48"/>
      <c r="AY261" s="48"/>
      <c r="AZ261" s="50"/>
      <c r="BA261" s="50"/>
    </row>
    <row r="262" spans="5:53" s="49" customFormat="1" x14ac:dyDescent="0.3">
      <c r="E262" s="48"/>
      <c r="F262" s="48"/>
      <c r="H262" s="11"/>
      <c r="AP262" s="48"/>
      <c r="AQ262" s="48"/>
      <c r="AR262" s="48"/>
      <c r="AS262" s="48"/>
      <c r="AT262" s="14"/>
      <c r="AU262" s="14"/>
      <c r="AV262" s="48"/>
      <c r="AW262" s="48"/>
      <c r="AX262" s="48"/>
      <c r="AY262" s="48"/>
      <c r="AZ262" s="50"/>
      <c r="BA262" s="50"/>
    </row>
    <row r="263" spans="5:53" s="49" customFormat="1" x14ac:dyDescent="0.3">
      <c r="E263" s="48"/>
      <c r="F263" s="48"/>
      <c r="H263" s="11"/>
      <c r="AP263" s="48"/>
      <c r="AQ263" s="48"/>
      <c r="AR263" s="48"/>
      <c r="AS263" s="48"/>
      <c r="AT263" s="14"/>
      <c r="AU263" s="14"/>
      <c r="AV263" s="48"/>
      <c r="AW263" s="48"/>
      <c r="AX263" s="48"/>
      <c r="AY263" s="48"/>
      <c r="AZ263" s="50"/>
      <c r="BA263" s="50"/>
    </row>
    <row r="264" spans="5:53" s="49" customFormat="1" x14ac:dyDescent="0.3">
      <c r="E264" s="48"/>
      <c r="F264" s="48"/>
      <c r="H264" s="11"/>
      <c r="AP264" s="48"/>
      <c r="AQ264" s="48"/>
      <c r="AR264" s="48"/>
      <c r="AS264" s="48"/>
      <c r="AT264" s="14"/>
      <c r="AU264" s="14"/>
      <c r="AV264" s="48"/>
      <c r="AW264" s="48"/>
      <c r="AX264" s="48"/>
      <c r="AY264" s="48"/>
      <c r="AZ264" s="50"/>
      <c r="BA264" s="50"/>
    </row>
    <row r="265" spans="5:53" s="49" customFormat="1" x14ac:dyDescent="0.3">
      <c r="E265" s="48"/>
      <c r="F265" s="48"/>
      <c r="H265" s="11"/>
      <c r="AP265" s="48"/>
      <c r="AQ265" s="48"/>
      <c r="AR265" s="48"/>
      <c r="AS265" s="48"/>
      <c r="AT265" s="14"/>
      <c r="AU265" s="14"/>
      <c r="AV265" s="48"/>
      <c r="AW265" s="48"/>
      <c r="AX265" s="48"/>
      <c r="AY265" s="48"/>
      <c r="AZ265" s="50"/>
      <c r="BA265" s="50"/>
    </row>
    <row r="266" spans="5:53" s="49" customFormat="1" x14ac:dyDescent="0.3">
      <c r="E266" s="48"/>
      <c r="F266" s="48"/>
      <c r="H266" s="11"/>
      <c r="AP266" s="48"/>
      <c r="AQ266" s="48"/>
      <c r="AR266" s="48"/>
      <c r="AS266" s="48"/>
      <c r="AT266" s="14"/>
      <c r="AU266" s="14"/>
      <c r="AV266" s="48"/>
      <c r="AW266" s="48"/>
      <c r="AX266" s="48"/>
      <c r="AY266" s="48"/>
      <c r="AZ266" s="50"/>
      <c r="BA266" s="50"/>
    </row>
    <row r="267" spans="5:53" s="49" customFormat="1" x14ac:dyDescent="0.3">
      <c r="E267" s="48"/>
      <c r="F267" s="48"/>
      <c r="H267" s="11"/>
      <c r="AP267" s="48"/>
      <c r="AQ267" s="48"/>
      <c r="AR267" s="48"/>
      <c r="AS267" s="48"/>
      <c r="AT267" s="14"/>
      <c r="AU267" s="14"/>
      <c r="AV267" s="48"/>
      <c r="AW267" s="48"/>
      <c r="AX267" s="48"/>
      <c r="AY267" s="48"/>
      <c r="AZ267" s="50"/>
      <c r="BA267" s="50"/>
    </row>
    <row r="268" spans="5:53" s="49" customFormat="1" x14ac:dyDescent="0.3">
      <c r="E268" s="48"/>
      <c r="F268" s="48"/>
      <c r="H268" s="11"/>
      <c r="AP268" s="48"/>
      <c r="AQ268" s="48"/>
      <c r="AR268" s="48"/>
      <c r="AS268" s="48"/>
      <c r="AT268" s="14"/>
      <c r="AU268" s="14"/>
      <c r="AV268" s="48"/>
      <c r="AW268" s="48"/>
      <c r="AX268" s="48"/>
      <c r="AY268" s="48"/>
      <c r="AZ268" s="50"/>
      <c r="BA268" s="50"/>
    </row>
    <row r="269" spans="5:53" s="49" customFormat="1" x14ac:dyDescent="0.3">
      <c r="E269" s="48"/>
      <c r="F269" s="48"/>
      <c r="H269" s="11"/>
      <c r="AP269" s="48"/>
      <c r="AQ269" s="48"/>
      <c r="AR269" s="48"/>
      <c r="AS269" s="48"/>
      <c r="AT269" s="14"/>
      <c r="AU269" s="14"/>
      <c r="AV269" s="48"/>
      <c r="AW269" s="48"/>
      <c r="AX269" s="48"/>
      <c r="AY269" s="48"/>
      <c r="AZ269" s="50"/>
      <c r="BA269" s="50"/>
    </row>
    <row r="270" spans="5:53" s="49" customFormat="1" x14ac:dyDescent="0.3">
      <c r="E270" s="48"/>
      <c r="F270" s="48"/>
      <c r="H270" s="11"/>
      <c r="AP270" s="48"/>
      <c r="AQ270" s="48"/>
      <c r="AR270" s="48"/>
      <c r="AS270" s="48"/>
      <c r="AT270" s="14"/>
      <c r="AU270" s="14"/>
      <c r="AV270" s="48"/>
      <c r="AW270" s="48"/>
      <c r="AX270" s="48"/>
      <c r="AY270" s="48"/>
      <c r="AZ270" s="50"/>
      <c r="BA270" s="50"/>
    </row>
    <row r="271" spans="5:53" s="49" customFormat="1" x14ac:dyDescent="0.3">
      <c r="E271" s="48"/>
      <c r="F271" s="48"/>
      <c r="H271" s="11"/>
      <c r="AP271" s="48"/>
      <c r="AQ271" s="48"/>
      <c r="AR271" s="48"/>
      <c r="AS271" s="48"/>
      <c r="AT271" s="14"/>
      <c r="AU271" s="14"/>
      <c r="AV271" s="48"/>
      <c r="AW271" s="48"/>
      <c r="AX271" s="48"/>
      <c r="AY271" s="48"/>
      <c r="AZ271" s="50"/>
      <c r="BA271" s="50"/>
    </row>
    <row r="272" spans="5:53" s="49" customFormat="1" x14ac:dyDescent="0.3">
      <c r="E272" s="48"/>
      <c r="F272" s="48"/>
      <c r="H272" s="11"/>
      <c r="AP272" s="48"/>
      <c r="AQ272" s="48"/>
      <c r="AR272" s="48"/>
      <c r="AS272" s="48"/>
      <c r="AT272" s="14"/>
      <c r="AU272" s="14"/>
      <c r="AV272" s="48"/>
      <c r="AW272" s="48"/>
      <c r="AX272" s="48"/>
      <c r="AY272" s="48"/>
      <c r="AZ272" s="50"/>
      <c r="BA272" s="50"/>
    </row>
    <row r="273" spans="5:53" s="49" customFormat="1" x14ac:dyDescent="0.3">
      <c r="E273" s="48"/>
      <c r="F273" s="48"/>
      <c r="H273" s="11"/>
      <c r="AP273" s="48"/>
      <c r="AQ273" s="48"/>
      <c r="AR273" s="48"/>
      <c r="AS273" s="48"/>
      <c r="AT273" s="14"/>
      <c r="AU273" s="14"/>
      <c r="AV273" s="48"/>
      <c r="AW273" s="48"/>
      <c r="AX273" s="48"/>
      <c r="AY273" s="48"/>
      <c r="AZ273" s="50"/>
      <c r="BA273" s="50"/>
    </row>
    <row r="274" spans="5:53" s="49" customFormat="1" x14ac:dyDescent="0.3">
      <c r="E274" s="48"/>
      <c r="F274" s="48"/>
      <c r="H274" s="11"/>
      <c r="AP274" s="48"/>
      <c r="AQ274" s="48"/>
      <c r="AR274" s="48"/>
      <c r="AS274" s="48"/>
      <c r="AT274" s="14"/>
      <c r="AU274" s="14"/>
      <c r="AV274" s="48"/>
      <c r="AW274" s="48"/>
      <c r="AX274" s="48"/>
      <c r="AY274" s="48"/>
      <c r="AZ274" s="50"/>
      <c r="BA274" s="50"/>
    </row>
    <row r="275" spans="5:53" s="49" customFormat="1" x14ac:dyDescent="0.3">
      <c r="E275" s="48"/>
      <c r="F275" s="48"/>
      <c r="H275" s="11"/>
      <c r="AP275" s="48"/>
      <c r="AQ275" s="48"/>
      <c r="AR275" s="48"/>
      <c r="AS275" s="48"/>
      <c r="AT275" s="14"/>
      <c r="AU275" s="14"/>
      <c r="AV275" s="48"/>
      <c r="AW275" s="48"/>
      <c r="AX275" s="48"/>
      <c r="AY275" s="48"/>
      <c r="AZ275" s="50"/>
      <c r="BA275" s="50"/>
    </row>
    <row r="276" spans="5:53" s="49" customFormat="1" x14ac:dyDescent="0.3">
      <c r="E276" s="48"/>
      <c r="F276" s="48"/>
      <c r="H276" s="11"/>
      <c r="AP276" s="48"/>
      <c r="AQ276" s="48"/>
      <c r="AR276" s="48"/>
      <c r="AS276" s="48"/>
      <c r="AT276" s="14"/>
      <c r="AU276" s="14"/>
      <c r="AV276" s="48"/>
      <c r="AW276" s="48"/>
      <c r="AX276" s="48"/>
      <c r="AY276" s="48"/>
      <c r="AZ276" s="50"/>
      <c r="BA276" s="50"/>
    </row>
    <row r="277" spans="5:53" s="49" customFormat="1" x14ac:dyDescent="0.3">
      <c r="E277" s="48"/>
      <c r="F277" s="48"/>
      <c r="H277" s="11"/>
      <c r="AP277" s="48"/>
      <c r="AQ277" s="48"/>
      <c r="AR277" s="48"/>
      <c r="AS277" s="48"/>
      <c r="AT277" s="14"/>
      <c r="AU277" s="14"/>
      <c r="AV277" s="48"/>
      <c r="AW277" s="48"/>
      <c r="AX277" s="48"/>
      <c r="AY277" s="48"/>
      <c r="AZ277" s="50"/>
      <c r="BA277" s="50"/>
    </row>
    <row r="278" spans="5:53" s="49" customFormat="1" x14ac:dyDescent="0.3">
      <c r="E278" s="48"/>
      <c r="F278" s="48"/>
      <c r="H278" s="11"/>
      <c r="AP278" s="48"/>
      <c r="AQ278" s="48"/>
      <c r="AR278" s="48"/>
      <c r="AS278" s="48"/>
      <c r="AT278" s="14"/>
      <c r="AU278" s="14"/>
      <c r="AV278" s="48"/>
      <c r="AW278" s="48"/>
      <c r="AX278" s="48"/>
      <c r="AY278" s="48"/>
      <c r="AZ278" s="50"/>
      <c r="BA278" s="50"/>
    </row>
    <row r="279" spans="5:53" s="49" customFormat="1" x14ac:dyDescent="0.3">
      <c r="E279" s="48"/>
      <c r="F279" s="48"/>
      <c r="H279" s="11"/>
      <c r="AP279" s="48"/>
      <c r="AQ279" s="48"/>
      <c r="AR279" s="48"/>
      <c r="AS279" s="48"/>
      <c r="AT279" s="14"/>
      <c r="AU279" s="14"/>
      <c r="AV279" s="48"/>
      <c r="AW279" s="48"/>
      <c r="AX279" s="48"/>
      <c r="AY279" s="48"/>
      <c r="AZ279" s="50"/>
      <c r="BA279" s="50"/>
    </row>
    <row r="280" spans="5:53" s="49" customFormat="1" x14ac:dyDescent="0.3">
      <c r="E280" s="48"/>
      <c r="F280" s="48"/>
      <c r="H280" s="11"/>
      <c r="AP280" s="48"/>
      <c r="AQ280" s="48"/>
      <c r="AR280" s="48"/>
      <c r="AS280" s="48"/>
      <c r="AT280" s="14"/>
      <c r="AU280" s="14"/>
      <c r="AV280" s="48"/>
      <c r="AW280" s="48"/>
      <c r="AX280" s="48"/>
      <c r="AY280" s="48"/>
      <c r="AZ280" s="50"/>
      <c r="BA280" s="50"/>
    </row>
    <row r="281" spans="5:53" s="49" customFormat="1" x14ac:dyDescent="0.3">
      <c r="E281" s="48"/>
      <c r="F281" s="48"/>
      <c r="H281" s="11"/>
      <c r="AP281" s="48"/>
      <c r="AQ281" s="48"/>
      <c r="AR281" s="48"/>
      <c r="AS281" s="48"/>
      <c r="AT281" s="14"/>
      <c r="AU281" s="14"/>
      <c r="AV281" s="48"/>
      <c r="AW281" s="48"/>
      <c r="AX281" s="48"/>
      <c r="AY281" s="48"/>
      <c r="AZ281" s="50"/>
      <c r="BA281" s="50"/>
    </row>
    <row r="282" spans="5:53" s="49" customFormat="1" x14ac:dyDescent="0.3">
      <c r="E282" s="48"/>
      <c r="F282" s="48"/>
      <c r="H282" s="11"/>
      <c r="AP282" s="48"/>
      <c r="AQ282" s="48"/>
      <c r="AR282" s="48"/>
      <c r="AS282" s="48"/>
      <c r="AT282" s="14"/>
      <c r="AU282" s="14"/>
      <c r="AV282" s="48"/>
      <c r="AW282" s="48"/>
      <c r="AX282" s="48"/>
      <c r="AY282" s="48"/>
      <c r="AZ282" s="50"/>
      <c r="BA282" s="50"/>
    </row>
    <row r="283" spans="5:53" s="49" customFormat="1" x14ac:dyDescent="0.3">
      <c r="E283" s="48"/>
      <c r="F283" s="48"/>
      <c r="H283" s="11"/>
      <c r="AP283" s="48"/>
      <c r="AQ283" s="48"/>
      <c r="AR283" s="48"/>
      <c r="AS283" s="48"/>
      <c r="AT283" s="14"/>
      <c r="AU283" s="14"/>
      <c r="AV283" s="48"/>
      <c r="AW283" s="48"/>
      <c r="AX283" s="48"/>
      <c r="AY283" s="48"/>
      <c r="AZ283" s="50"/>
      <c r="BA283" s="50"/>
    </row>
    <row r="284" spans="5:53" s="49" customFormat="1" x14ac:dyDescent="0.3">
      <c r="E284" s="48"/>
      <c r="F284" s="48"/>
      <c r="H284" s="11"/>
      <c r="AP284" s="48"/>
      <c r="AQ284" s="48"/>
      <c r="AR284" s="48"/>
      <c r="AS284" s="48"/>
      <c r="AT284" s="14"/>
      <c r="AU284" s="14"/>
      <c r="AV284" s="48"/>
      <c r="AW284" s="48"/>
      <c r="AX284" s="48"/>
      <c r="AY284" s="48"/>
      <c r="AZ284" s="50"/>
      <c r="BA284" s="50"/>
    </row>
    <row r="285" spans="5:53" s="49" customFormat="1" x14ac:dyDescent="0.3">
      <c r="E285" s="48"/>
      <c r="F285" s="48"/>
      <c r="H285" s="11"/>
      <c r="AP285" s="48"/>
      <c r="AQ285" s="48"/>
      <c r="AR285" s="48"/>
      <c r="AS285" s="48"/>
      <c r="AT285" s="14"/>
      <c r="AU285" s="14"/>
      <c r="AV285" s="48"/>
      <c r="AW285" s="48"/>
      <c r="AX285" s="48"/>
      <c r="AY285" s="48"/>
      <c r="AZ285" s="50"/>
      <c r="BA285" s="50"/>
    </row>
    <row r="286" spans="5:53" s="49" customFormat="1" x14ac:dyDescent="0.3">
      <c r="E286" s="48"/>
      <c r="F286" s="48"/>
      <c r="H286" s="11"/>
      <c r="AP286" s="48"/>
      <c r="AQ286" s="48"/>
      <c r="AR286" s="48"/>
      <c r="AS286" s="48"/>
      <c r="AT286" s="14"/>
      <c r="AU286" s="14"/>
      <c r="AV286" s="48"/>
      <c r="AW286" s="48"/>
      <c r="AX286" s="48"/>
      <c r="AY286" s="48"/>
      <c r="AZ286" s="50"/>
      <c r="BA286" s="50"/>
    </row>
    <row r="287" spans="5:53" s="49" customFormat="1" x14ac:dyDescent="0.3">
      <c r="E287" s="48"/>
      <c r="F287" s="48"/>
      <c r="H287" s="11"/>
      <c r="AP287" s="48"/>
      <c r="AQ287" s="48"/>
      <c r="AR287" s="48"/>
      <c r="AS287" s="48"/>
      <c r="AT287" s="14"/>
      <c r="AU287" s="14"/>
      <c r="AV287" s="48"/>
      <c r="AW287" s="48"/>
      <c r="AX287" s="48"/>
      <c r="AY287" s="48"/>
      <c r="AZ287" s="50"/>
      <c r="BA287" s="50"/>
    </row>
    <row r="288" spans="5:53" s="49" customFormat="1" x14ac:dyDescent="0.3">
      <c r="E288" s="48"/>
      <c r="F288" s="48"/>
      <c r="H288" s="11"/>
      <c r="AP288" s="48"/>
      <c r="AQ288" s="48"/>
      <c r="AR288" s="48"/>
      <c r="AS288" s="48"/>
      <c r="AT288" s="14"/>
      <c r="AU288" s="14"/>
      <c r="AV288" s="48"/>
      <c r="AW288" s="48"/>
      <c r="AX288" s="48"/>
      <c r="AY288" s="48"/>
      <c r="AZ288" s="50"/>
      <c r="BA288" s="50"/>
    </row>
    <row r="289" spans="5:53" s="49" customFormat="1" x14ac:dyDescent="0.3">
      <c r="E289" s="48"/>
      <c r="F289" s="48"/>
      <c r="H289" s="11"/>
      <c r="AP289" s="48"/>
      <c r="AQ289" s="48"/>
      <c r="AR289" s="48"/>
      <c r="AS289" s="48"/>
      <c r="AT289" s="14"/>
      <c r="AU289" s="14"/>
      <c r="AV289" s="48"/>
      <c r="AW289" s="48"/>
      <c r="AX289" s="48"/>
      <c r="AY289" s="48"/>
      <c r="AZ289" s="50"/>
      <c r="BA289" s="50"/>
    </row>
    <row r="290" spans="5:53" s="49" customFormat="1" x14ac:dyDescent="0.3">
      <c r="E290" s="48"/>
      <c r="F290" s="48"/>
      <c r="H290" s="11"/>
      <c r="AP290" s="48"/>
      <c r="AQ290" s="48"/>
      <c r="AR290" s="48"/>
      <c r="AS290" s="48"/>
      <c r="AT290" s="14"/>
      <c r="AU290" s="14"/>
      <c r="AV290" s="48"/>
      <c r="AW290" s="48"/>
      <c r="AX290" s="48"/>
      <c r="AY290" s="48"/>
      <c r="AZ290" s="50"/>
      <c r="BA290" s="50"/>
    </row>
    <row r="291" spans="5:53" s="49" customFormat="1" x14ac:dyDescent="0.3">
      <c r="E291" s="48"/>
      <c r="F291" s="48"/>
      <c r="H291" s="11"/>
      <c r="AP291" s="48"/>
      <c r="AQ291" s="48"/>
      <c r="AR291" s="48"/>
      <c r="AS291" s="48"/>
      <c r="AT291" s="14"/>
      <c r="AU291" s="14"/>
      <c r="AV291" s="48"/>
      <c r="AW291" s="48"/>
      <c r="AX291" s="48"/>
      <c r="AY291" s="48"/>
      <c r="AZ291" s="50"/>
      <c r="BA291" s="50"/>
    </row>
    <row r="292" spans="5:53" s="49" customFormat="1" x14ac:dyDescent="0.3">
      <c r="E292" s="48"/>
      <c r="F292" s="48"/>
      <c r="H292" s="11"/>
      <c r="AP292" s="48"/>
      <c r="AQ292" s="48"/>
      <c r="AR292" s="48"/>
      <c r="AS292" s="48"/>
      <c r="AT292" s="14"/>
      <c r="AU292" s="14"/>
      <c r="AV292" s="48"/>
      <c r="AW292" s="48"/>
      <c r="AX292" s="48"/>
      <c r="AY292" s="48"/>
      <c r="AZ292" s="50"/>
      <c r="BA292" s="50"/>
    </row>
    <row r="293" spans="5:53" s="49" customFormat="1" x14ac:dyDescent="0.3">
      <c r="E293" s="48"/>
      <c r="F293" s="48"/>
      <c r="H293" s="11"/>
      <c r="AP293" s="48"/>
      <c r="AQ293" s="48"/>
      <c r="AR293" s="48"/>
      <c r="AS293" s="48"/>
      <c r="AT293" s="14"/>
      <c r="AU293" s="14"/>
      <c r="AV293" s="48"/>
      <c r="AW293" s="48"/>
      <c r="AX293" s="48"/>
      <c r="AY293" s="48"/>
      <c r="AZ293" s="50"/>
      <c r="BA293" s="50"/>
    </row>
    <row r="294" spans="5:53" s="49" customFormat="1" x14ac:dyDescent="0.3">
      <c r="E294" s="48"/>
      <c r="F294" s="48"/>
      <c r="H294" s="11"/>
      <c r="AP294" s="48"/>
      <c r="AQ294" s="48"/>
      <c r="AR294" s="48"/>
      <c r="AS294" s="48"/>
      <c r="AT294" s="14"/>
      <c r="AU294" s="14"/>
      <c r="AV294" s="48"/>
      <c r="AW294" s="48"/>
      <c r="AX294" s="48"/>
      <c r="AY294" s="48"/>
      <c r="AZ294" s="50"/>
      <c r="BA294" s="50"/>
    </row>
    <row r="295" spans="5:53" s="49" customFormat="1" x14ac:dyDescent="0.3">
      <c r="E295" s="48"/>
      <c r="F295" s="48"/>
      <c r="H295" s="11"/>
      <c r="AP295" s="48"/>
      <c r="AQ295" s="48"/>
      <c r="AR295" s="48"/>
      <c r="AS295" s="48"/>
      <c r="AT295" s="14"/>
      <c r="AU295" s="14"/>
      <c r="AV295" s="48"/>
      <c r="AW295" s="48"/>
      <c r="AX295" s="48"/>
      <c r="AY295" s="48"/>
      <c r="AZ295" s="50"/>
      <c r="BA295" s="50"/>
    </row>
    <row r="296" spans="5:53" s="49" customFormat="1" x14ac:dyDescent="0.3">
      <c r="E296" s="48"/>
      <c r="F296" s="48"/>
      <c r="H296" s="11"/>
      <c r="AP296" s="48"/>
      <c r="AQ296" s="48"/>
      <c r="AR296" s="48"/>
      <c r="AS296" s="48"/>
      <c r="AT296" s="14"/>
      <c r="AU296" s="14"/>
      <c r="AV296" s="48"/>
      <c r="AW296" s="48"/>
      <c r="AX296" s="48"/>
      <c r="AY296" s="48"/>
      <c r="AZ296" s="50"/>
      <c r="BA296" s="50"/>
    </row>
    <row r="297" spans="5:53" s="49" customFormat="1" x14ac:dyDescent="0.3">
      <c r="E297" s="48"/>
      <c r="F297" s="48"/>
      <c r="H297" s="11"/>
      <c r="AP297" s="48"/>
      <c r="AQ297" s="48"/>
      <c r="AR297" s="48"/>
      <c r="AS297" s="48"/>
      <c r="AT297" s="14"/>
      <c r="AU297" s="14"/>
      <c r="AV297" s="48"/>
      <c r="AW297" s="48"/>
      <c r="AX297" s="48"/>
      <c r="AY297" s="48"/>
      <c r="AZ297" s="50"/>
      <c r="BA297" s="50"/>
    </row>
    <row r="298" spans="5:53" s="49" customFormat="1" x14ac:dyDescent="0.3">
      <c r="E298" s="48"/>
      <c r="F298" s="48"/>
      <c r="H298" s="11"/>
      <c r="AP298" s="48"/>
      <c r="AQ298" s="48"/>
      <c r="AR298" s="48"/>
      <c r="AS298" s="48"/>
      <c r="AT298" s="14"/>
      <c r="AU298" s="14"/>
      <c r="AV298" s="48"/>
      <c r="AW298" s="48"/>
      <c r="AX298" s="48"/>
      <c r="AY298" s="48"/>
      <c r="AZ298" s="50"/>
      <c r="BA298" s="50"/>
    </row>
    <row r="299" spans="5:53" s="49" customFormat="1" x14ac:dyDescent="0.3">
      <c r="E299" s="48"/>
      <c r="F299" s="48"/>
      <c r="H299" s="11"/>
      <c r="AP299" s="48"/>
      <c r="AQ299" s="48"/>
      <c r="AR299" s="48"/>
      <c r="AS299" s="48"/>
      <c r="AT299" s="14"/>
      <c r="AU299" s="14"/>
      <c r="AV299" s="48"/>
      <c r="AW299" s="48"/>
      <c r="AX299" s="48"/>
      <c r="AY299" s="48"/>
      <c r="AZ299" s="50"/>
      <c r="BA299" s="50"/>
    </row>
    <row r="300" spans="5:53" s="49" customFormat="1" x14ac:dyDescent="0.3">
      <c r="E300" s="48"/>
      <c r="F300" s="48"/>
      <c r="H300" s="11"/>
      <c r="AP300" s="48"/>
      <c r="AQ300" s="48"/>
      <c r="AR300" s="48"/>
      <c r="AS300" s="48"/>
      <c r="AT300" s="14"/>
      <c r="AU300" s="14"/>
      <c r="AV300" s="48"/>
      <c r="AW300" s="48"/>
      <c r="AX300" s="48"/>
      <c r="AY300" s="48"/>
      <c r="AZ300" s="50"/>
      <c r="BA300" s="50"/>
    </row>
    <row r="301" spans="5:53" s="49" customFormat="1" x14ac:dyDescent="0.3">
      <c r="E301" s="48"/>
      <c r="F301" s="48"/>
      <c r="H301" s="11"/>
      <c r="AP301" s="48"/>
      <c r="AQ301" s="48"/>
      <c r="AR301" s="48"/>
      <c r="AS301" s="48"/>
      <c r="AT301" s="14"/>
      <c r="AU301" s="14"/>
      <c r="AV301" s="48"/>
      <c r="AW301" s="48"/>
      <c r="AX301" s="48"/>
      <c r="AY301" s="48"/>
      <c r="AZ301" s="50"/>
      <c r="BA301" s="50"/>
    </row>
    <row r="302" spans="5:53" s="49" customFormat="1" x14ac:dyDescent="0.3">
      <c r="E302" s="48"/>
      <c r="F302" s="48"/>
      <c r="H302" s="11"/>
      <c r="AP302" s="48"/>
      <c r="AQ302" s="48"/>
      <c r="AR302" s="48"/>
      <c r="AS302" s="48"/>
      <c r="AT302" s="14"/>
      <c r="AU302" s="14"/>
      <c r="AV302" s="48"/>
      <c r="AW302" s="48"/>
      <c r="AX302" s="48"/>
      <c r="AY302" s="48"/>
      <c r="AZ302" s="50"/>
      <c r="BA302" s="50"/>
    </row>
    <row r="303" spans="5:53" s="49" customFormat="1" x14ac:dyDescent="0.3">
      <c r="E303" s="48"/>
      <c r="F303" s="48"/>
      <c r="H303" s="11"/>
      <c r="AP303" s="48"/>
      <c r="AQ303" s="48"/>
      <c r="AR303" s="48"/>
      <c r="AS303" s="48"/>
      <c r="AT303" s="14"/>
      <c r="AU303" s="14"/>
      <c r="AV303" s="48"/>
      <c r="AW303" s="48"/>
      <c r="AX303" s="48"/>
      <c r="AY303" s="48"/>
      <c r="AZ303" s="50"/>
      <c r="BA303" s="50"/>
    </row>
    <row r="304" spans="5:53" s="49" customFormat="1" x14ac:dyDescent="0.3">
      <c r="E304" s="48"/>
      <c r="F304" s="48"/>
      <c r="H304" s="11"/>
      <c r="AP304" s="48"/>
      <c r="AQ304" s="48"/>
      <c r="AR304" s="48"/>
      <c r="AS304" s="48"/>
      <c r="AT304" s="14"/>
      <c r="AU304" s="14"/>
      <c r="AV304" s="48"/>
      <c r="AW304" s="48"/>
      <c r="AX304" s="48"/>
      <c r="AY304" s="48"/>
      <c r="AZ304" s="50"/>
      <c r="BA304" s="50"/>
    </row>
    <row r="305" spans="5:53" s="49" customFormat="1" x14ac:dyDescent="0.3">
      <c r="E305" s="48"/>
      <c r="F305" s="48"/>
      <c r="H305" s="11"/>
      <c r="AP305" s="48"/>
      <c r="AQ305" s="48"/>
      <c r="AR305" s="48"/>
      <c r="AS305" s="48"/>
      <c r="AT305" s="14"/>
      <c r="AU305" s="14"/>
      <c r="AV305" s="48"/>
      <c r="AW305" s="48"/>
      <c r="AX305" s="48"/>
      <c r="AY305" s="48"/>
      <c r="AZ305" s="50"/>
      <c r="BA305" s="50"/>
    </row>
    <row r="306" spans="5:53" s="49" customFormat="1" x14ac:dyDescent="0.3">
      <c r="E306" s="48"/>
      <c r="F306" s="48"/>
      <c r="H306" s="11"/>
      <c r="AP306" s="48"/>
      <c r="AQ306" s="48"/>
      <c r="AR306" s="48"/>
      <c r="AS306" s="48"/>
      <c r="AT306" s="14"/>
      <c r="AU306" s="14"/>
      <c r="AV306" s="48"/>
      <c r="AW306" s="48"/>
      <c r="AX306" s="48"/>
      <c r="AY306" s="48"/>
      <c r="AZ306" s="50"/>
      <c r="BA306" s="50"/>
    </row>
    <row r="307" spans="5:53" s="49" customFormat="1" x14ac:dyDescent="0.3">
      <c r="E307" s="48"/>
      <c r="F307" s="48"/>
      <c r="H307" s="11"/>
      <c r="AP307" s="48"/>
      <c r="AQ307" s="48"/>
      <c r="AR307" s="48"/>
      <c r="AS307" s="48"/>
      <c r="AT307" s="14"/>
      <c r="AU307" s="14"/>
      <c r="AV307" s="48"/>
      <c r="AW307" s="48"/>
      <c r="AX307" s="48"/>
      <c r="AY307" s="48"/>
      <c r="AZ307" s="50"/>
      <c r="BA307" s="50"/>
    </row>
    <row r="308" spans="5:53" s="49" customFormat="1" x14ac:dyDescent="0.3">
      <c r="E308" s="48"/>
      <c r="F308" s="48"/>
      <c r="H308" s="11"/>
      <c r="AP308" s="48"/>
      <c r="AQ308" s="48"/>
      <c r="AR308" s="48"/>
      <c r="AS308" s="48"/>
      <c r="AT308" s="14"/>
      <c r="AU308" s="14"/>
      <c r="AV308" s="48"/>
      <c r="AW308" s="48"/>
      <c r="AX308" s="48"/>
      <c r="AY308" s="48"/>
      <c r="AZ308" s="50"/>
      <c r="BA308" s="50"/>
    </row>
    <row r="309" spans="5:53" s="49" customFormat="1" x14ac:dyDescent="0.3">
      <c r="E309" s="48"/>
      <c r="F309" s="48"/>
      <c r="H309" s="11"/>
      <c r="AP309" s="48"/>
      <c r="AQ309" s="48"/>
      <c r="AR309" s="48"/>
      <c r="AS309" s="48"/>
      <c r="AT309" s="14"/>
      <c r="AU309" s="14"/>
      <c r="AV309" s="48"/>
      <c r="AW309" s="48"/>
      <c r="AX309" s="48"/>
      <c r="AY309" s="48"/>
      <c r="AZ309" s="50"/>
      <c r="BA309" s="50"/>
    </row>
    <row r="310" spans="5:53" s="49" customFormat="1" x14ac:dyDescent="0.3">
      <c r="E310" s="48"/>
      <c r="F310" s="48"/>
      <c r="H310" s="11"/>
      <c r="AP310" s="48"/>
      <c r="AQ310" s="48"/>
      <c r="AR310" s="48"/>
      <c r="AS310" s="48"/>
      <c r="AT310" s="14"/>
      <c r="AU310" s="14"/>
      <c r="AV310" s="48"/>
      <c r="AW310" s="48"/>
      <c r="AX310" s="48"/>
      <c r="AY310" s="48"/>
      <c r="AZ310" s="50"/>
      <c r="BA310" s="50"/>
    </row>
    <row r="311" spans="5:53" s="49" customFormat="1" x14ac:dyDescent="0.3">
      <c r="E311" s="48"/>
      <c r="F311" s="48"/>
      <c r="H311" s="11"/>
      <c r="AP311" s="48"/>
      <c r="AQ311" s="48"/>
      <c r="AR311" s="48"/>
      <c r="AS311" s="48"/>
      <c r="AT311" s="14"/>
      <c r="AU311" s="14"/>
      <c r="AV311" s="48"/>
      <c r="AW311" s="48"/>
      <c r="AX311" s="48"/>
      <c r="AY311" s="48"/>
      <c r="AZ311" s="50"/>
      <c r="BA311" s="50"/>
    </row>
    <row r="312" spans="5:53" s="49" customFormat="1" x14ac:dyDescent="0.3">
      <c r="E312" s="48"/>
      <c r="F312" s="48"/>
      <c r="H312" s="11"/>
      <c r="AP312" s="48"/>
      <c r="AQ312" s="48"/>
      <c r="AR312" s="48"/>
      <c r="AS312" s="48"/>
      <c r="AT312" s="14"/>
      <c r="AU312" s="14"/>
      <c r="AV312" s="48"/>
      <c r="AW312" s="48"/>
      <c r="AX312" s="48"/>
      <c r="AY312" s="48"/>
      <c r="AZ312" s="50"/>
      <c r="BA312" s="50"/>
    </row>
    <row r="313" spans="5:53" s="49" customFormat="1" x14ac:dyDescent="0.3">
      <c r="E313" s="48"/>
      <c r="F313" s="48"/>
      <c r="H313" s="11"/>
      <c r="AP313" s="48"/>
      <c r="AQ313" s="48"/>
      <c r="AR313" s="48"/>
      <c r="AS313" s="48"/>
      <c r="AT313" s="14"/>
      <c r="AU313" s="14"/>
      <c r="AV313" s="48"/>
      <c r="AW313" s="48"/>
      <c r="AX313" s="48"/>
      <c r="AY313" s="48"/>
      <c r="AZ313" s="50"/>
      <c r="BA313" s="50"/>
    </row>
    <row r="314" spans="5:53" s="49" customFormat="1" x14ac:dyDescent="0.3">
      <c r="E314" s="48"/>
      <c r="F314" s="48"/>
      <c r="H314" s="11"/>
      <c r="AP314" s="48"/>
      <c r="AQ314" s="48"/>
      <c r="AR314" s="48"/>
      <c r="AS314" s="48"/>
      <c r="AT314" s="14"/>
      <c r="AU314" s="14"/>
      <c r="AV314" s="48"/>
      <c r="AW314" s="48"/>
      <c r="AX314" s="48"/>
      <c r="AY314" s="48"/>
      <c r="AZ314" s="50"/>
      <c r="BA314" s="50"/>
    </row>
    <row r="315" spans="5:53" s="49" customFormat="1" x14ac:dyDescent="0.3">
      <c r="E315" s="48"/>
      <c r="F315" s="48"/>
      <c r="H315" s="11"/>
      <c r="AP315" s="48"/>
      <c r="AQ315" s="48"/>
      <c r="AR315" s="48"/>
      <c r="AS315" s="48"/>
      <c r="AT315" s="14"/>
      <c r="AU315" s="14"/>
      <c r="AV315" s="48"/>
      <c r="AW315" s="48"/>
      <c r="AX315" s="48"/>
      <c r="AY315" s="48"/>
      <c r="AZ315" s="50"/>
      <c r="BA315" s="50"/>
    </row>
    <row r="316" spans="5:53" s="49" customFormat="1" x14ac:dyDescent="0.3">
      <c r="E316" s="48"/>
      <c r="F316" s="48"/>
      <c r="H316" s="11"/>
      <c r="AP316" s="48"/>
      <c r="AQ316" s="48"/>
      <c r="AR316" s="48"/>
      <c r="AS316" s="48"/>
      <c r="AT316" s="14"/>
      <c r="AU316" s="14"/>
      <c r="AV316" s="48"/>
      <c r="AW316" s="48"/>
      <c r="AX316" s="48"/>
      <c r="AY316" s="48"/>
      <c r="AZ316" s="50"/>
      <c r="BA316" s="50"/>
    </row>
    <row r="317" spans="5:53" s="49" customFormat="1" x14ac:dyDescent="0.3">
      <c r="E317" s="48"/>
      <c r="F317" s="48"/>
      <c r="H317" s="11"/>
      <c r="AP317" s="48"/>
      <c r="AQ317" s="48"/>
      <c r="AR317" s="48"/>
      <c r="AS317" s="48"/>
      <c r="AT317" s="14"/>
      <c r="AU317" s="14"/>
      <c r="AV317" s="48"/>
      <c r="AW317" s="48"/>
      <c r="AX317" s="48"/>
      <c r="AY317" s="48"/>
      <c r="AZ317" s="50"/>
      <c r="BA317" s="50"/>
    </row>
    <row r="318" spans="5:53" s="49" customFormat="1" x14ac:dyDescent="0.3">
      <c r="E318" s="48"/>
      <c r="F318" s="48"/>
      <c r="H318" s="11"/>
      <c r="AP318" s="48"/>
      <c r="AQ318" s="48"/>
      <c r="AR318" s="48"/>
      <c r="AS318" s="48"/>
      <c r="AT318" s="14"/>
      <c r="AU318" s="14"/>
      <c r="AV318" s="48"/>
      <c r="AW318" s="48"/>
      <c r="AX318" s="48"/>
      <c r="AY318" s="48"/>
      <c r="AZ318" s="50"/>
      <c r="BA318" s="50"/>
    </row>
    <row r="319" spans="5:53" s="49" customFormat="1" x14ac:dyDescent="0.3">
      <c r="E319" s="48"/>
      <c r="F319" s="48"/>
      <c r="H319" s="11"/>
      <c r="AP319" s="48"/>
      <c r="AQ319" s="48"/>
      <c r="AR319" s="48"/>
      <c r="AS319" s="48"/>
      <c r="AT319" s="14"/>
      <c r="AU319" s="14"/>
      <c r="AV319" s="48"/>
      <c r="AW319" s="48"/>
      <c r="AX319" s="48"/>
      <c r="AY319" s="48"/>
      <c r="AZ319" s="50"/>
      <c r="BA319" s="50"/>
    </row>
    <row r="320" spans="5:53" s="49" customFormat="1" x14ac:dyDescent="0.3">
      <c r="E320" s="48"/>
      <c r="F320" s="48"/>
      <c r="H320" s="11"/>
      <c r="AP320" s="48"/>
      <c r="AQ320" s="48"/>
      <c r="AR320" s="48"/>
      <c r="AS320" s="48"/>
      <c r="AT320" s="14"/>
      <c r="AU320" s="14"/>
      <c r="AV320" s="48"/>
      <c r="AW320" s="48"/>
      <c r="AX320" s="48"/>
      <c r="AY320" s="48"/>
      <c r="AZ320" s="50"/>
      <c r="BA320" s="50"/>
    </row>
    <row r="321" spans="5:53" s="49" customFormat="1" x14ac:dyDescent="0.3">
      <c r="E321" s="48"/>
      <c r="F321" s="48"/>
      <c r="H321" s="11"/>
      <c r="AP321" s="48"/>
      <c r="AQ321" s="48"/>
      <c r="AR321" s="48"/>
      <c r="AS321" s="48"/>
      <c r="AT321" s="14"/>
      <c r="AU321" s="14"/>
      <c r="AV321" s="48"/>
      <c r="AW321" s="48"/>
      <c r="AX321" s="48"/>
      <c r="AY321" s="48"/>
      <c r="AZ321" s="50"/>
      <c r="BA321" s="50"/>
    </row>
    <row r="322" spans="5:53" s="49" customFormat="1" x14ac:dyDescent="0.3">
      <c r="E322" s="48"/>
      <c r="F322" s="48"/>
      <c r="H322" s="11"/>
      <c r="AP322" s="48"/>
      <c r="AQ322" s="48"/>
      <c r="AR322" s="48"/>
      <c r="AS322" s="48"/>
      <c r="AT322" s="14"/>
      <c r="AU322" s="14"/>
      <c r="AV322" s="48"/>
      <c r="AW322" s="48"/>
      <c r="AX322" s="48"/>
      <c r="AY322" s="48"/>
      <c r="AZ322" s="50"/>
      <c r="BA322" s="50"/>
    </row>
    <row r="323" spans="5:53" s="49" customFormat="1" x14ac:dyDescent="0.3">
      <c r="E323" s="48"/>
      <c r="F323" s="48"/>
      <c r="H323" s="11"/>
      <c r="AP323" s="48"/>
      <c r="AQ323" s="48"/>
      <c r="AR323" s="48"/>
      <c r="AS323" s="48"/>
      <c r="AT323" s="14"/>
      <c r="AU323" s="14"/>
      <c r="AV323" s="48"/>
      <c r="AW323" s="48"/>
      <c r="AX323" s="48"/>
      <c r="AY323" s="48"/>
      <c r="AZ323" s="50"/>
      <c r="BA323" s="50"/>
    </row>
    <row r="324" spans="5:53" s="49" customFormat="1" x14ac:dyDescent="0.3">
      <c r="E324" s="48"/>
      <c r="F324" s="48"/>
      <c r="H324" s="11"/>
      <c r="AP324" s="48"/>
      <c r="AQ324" s="48"/>
      <c r="AR324" s="48"/>
      <c r="AS324" s="48"/>
      <c r="AT324" s="14"/>
      <c r="AU324" s="14"/>
      <c r="AV324" s="48"/>
      <c r="AW324" s="48"/>
      <c r="AX324" s="48"/>
      <c r="AY324" s="48"/>
      <c r="AZ324" s="50"/>
      <c r="BA324" s="50"/>
    </row>
    <row r="325" spans="5:53" s="49" customFormat="1" x14ac:dyDescent="0.3">
      <c r="E325" s="48"/>
      <c r="F325" s="48"/>
      <c r="H325" s="11"/>
      <c r="AP325" s="48"/>
      <c r="AQ325" s="48"/>
      <c r="AR325" s="48"/>
      <c r="AS325" s="48"/>
      <c r="AT325" s="14"/>
      <c r="AU325" s="14"/>
      <c r="AV325" s="48"/>
      <c r="AW325" s="48"/>
      <c r="AX325" s="48"/>
      <c r="AY325" s="48"/>
      <c r="AZ325" s="50"/>
      <c r="BA325" s="50"/>
    </row>
    <row r="326" spans="5:53" s="49" customFormat="1" x14ac:dyDescent="0.3">
      <c r="E326" s="48"/>
      <c r="F326" s="48"/>
      <c r="H326" s="11"/>
      <c r="AP326" s="48"/>
      <c r="AQ326" s="48"/>
      <c r="AR326" s="48"/>
      <c r="AS326" s="48"/>
      <c r="AT326" s="14"/>
      <c r="AU326" s="14"/>
      <c r="AV326" s="48"/>
      <c r="AW326" s="48"/>
      <c r="AX326" s="48"/>
      <c r="AY326" s="48"/>
      <c r="AZ326" s="50"/>
      <c r="BA326" s="50"/>
    </row>
    <row r="327" spans="5:53" s="49" customFormat="1" x14ac:dyDescent="0.3">
      <c r="E327" s="48"/>
      <c r="F327" s="48"/>
      <c r="H327" s="11"/>
      <c r="AP327" s="48"/>
      <c r="AQ327" s="48"/>
      <c r="AR327" s="48"/>
      <c r="AS327" s="48"/>
      <c r="AT327" s="14"/>
      <c r="AU327" s="14"/>
      <c r="AV327" s="48"/>
      <c r="AW327" s="48"/>
      <c r="AX327" s="48"/>
      <c r="AY327" s="48"/>
      <c r="AZ327" s="50"/>
      <c r="BA327" s="50"/>
    </row>
    <row r="328" spans="5:53" s="49" customFormat="1" x14ac:dyDescent="0.3">
      <c r="E328" s="48"/>
      <c r="F328" s="48"/>
      <c r="H328" s="11"/>
      <c r="AP328" s="48"/>
      <c r="AQ328" s="48"/>
      <c r="AR328" s="48"/>
      <c r="AS328" s="48"/>
      <c r="AT328" s="14"/>
      <c r="AU328" s="14"/>
      <c r="AV328" s="48"/>
      <c r="AW328" s="48"/>
      <c r="AX328" s="48"/>
      <c r="AY328" s="48"/>
      <c r="AZ328" s="50"/>
      <c r="BA328" s="50"/>
    </row>
    <row r="329" spans="5:53" s="49" customFormat="1" x14ac:dyDescent="0.3">
      <c r="E329" s="48"/>
      <c r="F329" s="48"/>
      <c r="H329" s="11"/>
      <c r="AP329" s="48"/>
      <c r="AQ329" s="48"/>
      <c r="AR329" s="48"/>
      <c r="AS329" s="48"/>
      <c r="AT329" s="14"/>
      <c r="AU329" s="14"/>
      <c r="AV329" s="48"/>
      <c r="AW329" s="48"/>
      <c r="AX329" s="48"/>
      <c r="AY329" s="48"/>
      <c r="AZ329" s="50"/>
      <c r="BA329" s="50"/>
    </row>
    <row r="330" spans="5:53" s="49" customFormat="1" x14ac:dyDescent="0.3">
      <c r="E330" s="48"/>
      <c r="F330" s="48"/>
      <c r="H330" s="11"/>
      <c r="AP330" s="48"/>
      <c r="AQ330" s="48"/>
      <c r="AR330" s="48"/>
      <c r="AS330" s="48"/>
      <c r="AT330" s="14"/>
      <c r="AU330" s="14"/>
      <c r="AV330" s="48"/>
      <c r="AW330" s="48"/>
      <c r="AX330" s="48"/>
      <c r="AY330" s="48"/>
      <c r="AZ330" s="50"/>
      <c r="BA330" s="50"/>
    </row>
    <row r="331" spans="5:53" s="49" customFormat="1" x14ac:dyDescent="0.3">
      <c r="E331" s="48"/>
      <c r="F331" s="48"/>
      <c r="H331" s="11"/>
      <c r="AP331" s="48"/>
      <c r="AQ331" s="48"/>
      <c r="AR331" s="48"/>
      <c r="AS331" s="48"/>
      <c r="AT331" s="14"/>
      <c r="AU331" s="14"/>
      <c r="AV331" s="48"/>
      <c r="AW331" s="48"/>
      <c r="AX331" s="48"/>
      <c r="AY331" s="48"/>
      <c r="AZ331" s="50"/>
      <c r="BA331" s="50"/>
    </row>
    <row r="332" spans="5:53" s="49" customFormat="1" x14ac:dyDescent="0.3">
      <c r="E332" s="48"/>
      <c r="F332" s="48"/>
      <c r="H332" s="11"/>
      <c r="AP332" s="48"/>
      <c r="AQ332" s="48"/>
      <c r="AR332" s="48"/>
      <c r="AS332" s="48"/>
      <c r="AT332" s="14"/>
      <c r="AU332" s="14"/>
      <c r="AV332" s="48"/>
      <c r="AW332" s="48"/>
      <c r="AX332" s="48"/>
      <c r="AY332" s="48"/>
      <c r="AZ332" s="50"/>
      <c r="BA332" s="50"/>
    </row>
    <row r="333" spans="5:53" s="49" customFormat="1" x14ac:dyDescent="0.3">
      <c r="E333" s="48"/>
      <c r="F333" s="48"/>
      <c r="H333" s="11"/>
      <c r="AP333" s="48"/>
      <c r="AQ333" s="48"/>
      <c r="AR333" s="48"/>
      <c r="AS333" s="48"/>
      <c r="AT333" s="14"/>
      <c r="AU333" s="14"/>
      <c r="AV333" s="48"/>
      <c r="AW333" s="48"/>
      <c r="AX333" s="48"/>
      <c r="AY333" s="48"/>
      <c r="AZ333" s="50"/>
      <c r="BA333" s="50"/>
    </row>
    <row r="334" spans="5:53" s="49" customFormat="1" x14ac:dyDescent="0.3">
      <c r="E334" s="48"/>
      <c r="F334" s="48"/>
      <c r="H334" s="11"/>
      <c r="AP334" s="48"/>
      <c r="AQ334" s="48"/>
      <c r="AR334" s="48"/>
      <c r="AS334" s="48"/>
      <c r="AT334" s="14"/>
      <c r="AU334" s="14"/>
      <c r="AV334" s="48"/>
      <c r="AW334" s="48"/>
      <c r="AX334" s="48"/>
      <c r="AY334" s="48"/>
      <c r="AZ334" s="50"/>
      <c r="BA334" s="50"/>
    </row>
    <row r="335" spans="5:53" s="49" customFormat="1" x14ac:dyDescent="0.3">
      <c r="E335" s="48"/>
      <c r="F335" s="48"/>
      <c r="H335" s="11"/>
      <c r="AP335" s="48"/>
      <c r="AQ335" s="48"/>
      <c r="AR335" s="48"/>
      <c r="AS335" s="48"/>
      <c r="AT335" s="14"/>
      <c r="AU335" s="14"/>
      <c r="AV335" s="48"/>
      <c r="AW335" s="48"/>
      <c r="AX335" s="48"/>
      <c r="AY335" s="48"/>
      <c r="AZ335" s="50"/>
      <c r="BA335" s="50"/>
    </row>
    <row r="336" spans="5:53" s="49" customFormat="1" x14ac:dyDescent="0.3">
      <c r="E336" s="48"/>
      <c r="F336" s="48"/>
      <c r="H336" s="11"/>
      <c r="AP336" s="48"/>
      <c r="AQ336" s="48"/>
      <c r="AR336" s="48"/>
      <c r="AS336" s="48"/>
      <c r="AT336" s="14"/>
      <c r="AU336" s="14"/>
      <c r="AV336" s="48"/>
      <c r="AW336" s="48"/>
      <c r="AX336" s="48"/>
      <c r="AY336" s="48"/>
      <c r="AZ336" s="50"/>
      <c r="BA336" s="50"/>
    </row>
    <row r="337" spans="5:53" s="49" customFormat="1" x14ac:dyDescent="0.3">
      <c r="E337" s="48"/>
      <c r="F337" s="48"/>
      <c r="H337" s="11"/>
      <c r="AP337" s="48"/>
      <c r="AQ337" s="48"/>
      <c r="AR337" s="48"/>
      <c r="AS337" s="48"/>
      <c r="AT337" s="14"/>
      <c r="AU337" s="14"/>
      <c r="AV337" s="48"/>
      <c r="AW337" s="48"/>
      <c r="AX337" s="48"/>
      <c r="AY337" s="48"/>
      <c r="AZ337" s="50"/>
      <c r="BA337" s="50"/>
    </row>
    <row r="338" spans="5:53" s="49" customFormat="1" x14ac:dyDescent="0.3">
      <c r="E338" s="48"/>
      <c r="F338" s="48"/>
      <c r="H338" s="11"/>
      <c r="AP338" s="48"/>
      <c r="AQ338" s="48"/>
      <c r="AR338" s="48"/>
      <c r="AS338" s="48"/>
      <c r="AT338" s="14"/>
      <c r="AU338" s="14"/>
      <c r="AV338" s="48"/>
      <c r="AW338" s="48"/>
      <c r="AX338" s="48"/>
      <c r="AY338" s="48"/>
      <c r="AZ338" s="50"/>
      <c r="BA338" s="50"/>
    </row>
    <row r="339" spans="5:53" s="49" customFormat="1" x14ac:dyDescent="0.3">
      <c r="E339" s="48"/>
      <c r="F339" s="48"/>
      <c r="H339" s="11"/>
      <c r="AP339" s="48"/>
      <c r="AQ339" s="48"/>
      <c r="AR339" s="48"/>
      <c r="AS339" s="48"/>
      <c r="AT339" s="14"/>
      <c r="AU339" s="14"/>
      <c r="AV339" s="48"/>
      <c r="AW339" s="48"/>
      <c r="AX339" s="48"/>
      <c r="AY339" s="48"/>
      <c r="AZ339" s="50"/>
      <c r="BA339" s="50"/>
    </row>
    <row r="340" spans="5:53" s="49" customFormat="1" x14ac:dyDescent="0.3">
      <c r="E340" s="48"/>
      <c r="F340" s="48"/>
      <c r="H340" s="11"/>
      <c r="AP340" s="48"/>
      <c r="AQ340" s="48"/>
      <c r="AR340" s="48"/>
      <c r="AS340" s="48"/>
      <c r="AT340" s="14"/>
      <c r="AU340" s="14"/>
      <c r="AV340" s="48"/>
      <c r="AW340" s="48"/>
      <c r="AX340" s="48"/>
      <c r="AY340" s="48"/>
      <c r="AZ340" s="50"/>
      <c r="BA340" s="50"/>
    </row>
    <row r="341" spans="5:53" s="49" customFormat="1" x14ac:dyDescent="0.3">
      <c r="E341" s="48"/>
      <c r="F341" s="48"/>
      <c r="H341" s="11"/>
      <c r="AP341" s="48"/>
      <c r="AQ341" s="48"/>
      <c r="AR341" s="48"/>
      <c r="AS341" s="48"/>
      <c r="AT341" s="14"/>
      <c r="AU341" s="14"/>
      <c r="AV341" s="48"/>
      <c r="AW341" s="48"/>
      <c r="AX341" s="48"/>
      <c r="AY341" s="48"/>
      <c r="AZ341" s="50"/>
      <c r="BA341" s="50"/>
    </row>
    <row r="342" spans="5:53" s="49" customFormat="1" x14ac:dyDescent="0.3">
      <c r="E342" s="48"/>
      <c r="F342" s="48"/>
      <c r="H342" s="11"/>
      <c r="AP342" s="48"/>
      <c r="AQ342" s="48"/>
      <c r="AR342" s="48"/>
      <c r="AS342" s="48"/>
      <c r="AT342" s="14"/>
      <c r="AU342" s="14"/>
      <c r="AV342" s="48"/>
      <c r="AW342" s="48"/>
      <c r="AX342" s="48"/>
      <c r="AY342" s="48"/>
      <c r="AZ342" s="50"/>
      <c r="BA342" s="50"/>
    </row>
    <row r="343" spans="5:53" s="49" customFormat="1" x14ac:dyDescent="0.3">
      <c r="E343" s="48"/>
      <c r="F343" s="48"/>
      <c r="H343" s="11"/>
      <c r="AP343" s="48"/>
      <c r="AQ343" s="48"/>
      <c r="AR343" s="48"/>
      <c r="AS343" s="48"/>
      <c r="AT343" s="14"/>
      <c r="AU343" s="14"/>
      <c r="AV343" s="48"/>
      <c r="AW343" s="48"/>
      <c r="AX343" s="48"/>
      <c r="AY343" s="48"/>
      <c r="AZ343" s="50"/>
      <c r="BA343" s="50"/>
    </row>
    <row r="344" spans="5:53" s="49" customFormat="1" x14ac:dyDescent="0.3">
      <c r="E344" s="48"/>
      <c r="F344" s="48"/>
      <c r="H344" s="11"/>
      <c r="AP344" s="48"/>
      <c r="AQ344" s="48"/>
      <c r="AR344" s="48"/>
      <c r="AS344" s="48"/>
      <c r="AT344" s="14"/>
      <c r="AU344" s="14"/>
      <c r="AV344" s="48"/>
      <c r="AW344" s="48"/>
      <c r="AX344" s="48"/>
      <c r="AY344" s="48"/>
      <c r="AZ344" s="50"/>
      <c r="BA344" s="50"/>
    </row>
    <row r="345" spans="5:53" s="49" customFormat="1" x14ac:dyDescent="0.3">
      <c r="E345" s="48"/>
      <c r="F345" s="48"/>
      <c r="H345" s="11"/>
      <c r="AP345" s="48"/>
      <c r="AQ345" s="48"/>
      <c r="AR345" s="48"/>
      <c r="AS345" s="48"/>
      <c r="AT345" s="14"/>
      <c r="AU345" s="14"/>
      <c r="AV345" s="48"/>
      <c r="AW345" s="48"/>
      <c r="AX345" s="48"/>
      <c r="AY345" s="48"/>
      <c r="AZ345" s="50"/>
      <c r="BA345" s="50"/>
    </row>
    <row r="346" spans="5:53" s="49" customFormat="1" x14ac:dyDescent="0.3">
      <c r="E346" s="48"/>
      <c r="F346" s="48"/>
      <c r="H346" s="11"/>
      <c r="AP346" s="48"/>
      <c r="AQ346" s="48"/>
      <c r="AR346" s="48"/>
      <c r="AS346" s="48"/>
      <c r="AT346" s="14"/>
      <c r="AU346" s="14"/>
      <c r="AV346" s="48"/>
      <c r="AW346" s="48"/>
      <c r="AX346" s="48"/>
      <c r="AY346" s="48"/>
      <c r="AZ346" s="50"/>
      <c r="BA346" s="50"/>
    </row>
    <row r="347" spans="5:53" s="49" customFormat="1" x14ac:dyDescent="0.3">
      <c r="E347" s="48"/>
      <c r="F347" s="48"/>
      <c r="H347" s="11"/>
      <c r="AP347" s="48"/>
      <c r="AQ347" s="48"/>
      <c r="AR347" s="48"/>
      <c r="AS347" s="48"/>
      <c r="AT347" s="14"/>
      <c r="AU347" s="14"/>
      <c r="AV347" s="48"/>
      <c r="AW347" s="48"/>
      <c r="AX347" s="48"/>
      <c r="AY347" s="48"/>
      <c r="AZ347" s="50"/>
      <c r="BA347" s="50"/>
    </row>
    <row r="348" spans="5:53" s="49" customFormat="1" x14ac:dyDescent="0.3">
      <c r="E348" s="48"/>
      <c r="F348" s="48"/>
      <c r="H348" s="11"/>
      <c r="AP348" s="48"/>
      <c r="AQ348" s="48"/>
      <c r="AR348" s="48"/>
      <c r="AS348" s="48"/>
      <c r="AT348" s="14"/>
      <c r="AU348" s="14"/>
      <c r="AV348" s="48"/>
      <c r="AW348" s="48"/>
      <c r="AX348" s="48"/>
      <c r="AY348" s="48"/>
      <c r="AZ348" s="50"/>
      <c r="BA348" s="50"/>
    </row>
    <row r="349" spans="5:53" s="49" customFormat="1" x14ac:dyDescent="0.3">
      <c r="E349" s="48"/>
      <c r="F349" s="48"/>
      <c r="H349" s="11"/>
      <c r="AP349" s="48"/>
      <c r="AQ349" s="48"/>
      <c r="AR349" s="48"/>
      <c r="AS349" s="48"/>
      <c r="AT349" s="14"/>
      <c r="AU349" s="14"/>
      <c r="AV349" s="48"/>
      <c r="AW349" s="48"/>
      <c r="AX349" s="48"/>
      <c r="AY349" s="48"/>
      <c r="AZ349" s="50"/>
      <c r="BA349" s="50"/>
    </row>
    <row r="350" spans="5:53" s="49" customFormat="1" x14ac:dyDescent="0.3">
      <c r="E350" s="48"/>
      <c r="F350" s="48"/>
      <c r="H350" s="11"/>
      <c r="AP350" s="48"/>
      <c r="AQ350" s="48"/>
      <c r="AR350" s="48"/>
      <c r="AS350" s="48"/>
      <c r="AT350" s="14"/>
      <c r="AU350" s="14"/>
      <c r="AV350" s="48"/>
      <c r="AW350" s="48"/>
      <c r="AX350" s="48"/>
      <c r="AY350" s="48"/>
      <c r="AZ350" s="50"/>
      <c r="BA350" s="50"/>
    </row>
    <row r="351" spans="5:53" s="49" customFormat="1" x14ac:dyDescent="0.3">
      <c r="E351" s="48"/>
      <c r="F351" s="48"/>
      <c r="H351" s="11"/>
      <c r="AP351" s="48"/>
      <c r="AQ351" s="48"/>
      <c r="AR351" s="48"/>
      <c r="AS351" s="48"/>
      <c r="AT351" s="14"/>
      <c r="AU351" s="14"/>
      <c r="AV351" s="48"/>
      <c r="AW351" s="48"/>
      <c r="AX351" s="48"/>
      <c r="AY351" s="48"/>
      <c r="AZ351" s="50"/>
      <c r="BA351" s="50"/>
    </row>
    <row r="352" spans="5:53" s="49" customFormat="1" x14ac:dyDescent="0.3">
      <c r="E352" s="48"/>
      <c r="F352" s="48"/>
      <c r="H352" s="11"/>
      <c r="AP352" s="48"/>
      <c r="AQ352" s="48"/>
      <c r="AR352" s="48"/>
      <c r="AS352" s="48"/>
      <c r="AT352" s="14"/>
      <c r="AU352" s="14"/>
      <c r="AV352" s="48"/>
      <c r="AW352" s="48"/>
      <c r="AX352" s="48"/>
      <c r="AY352" s="48"/>
      <c r="AZ352" s="50"/>
      <c r="BA352" s="50"/>
    </row>
    <row r="353" spans="5:53" s="49" customFormat="1" x14ac:dyDescent="0.3">
      <c r="E353" s="48"/>
      <c r="F353" s="48"/>
      <c r="H353" s="11"/>
      <c r="AP353" s="48"/>
      <c r="AQ353" s="48"/>
      <c r="AR353" s="48"/>
      <c r="AS353" s="48"/>
      <c r="AT353" s="14"/>
      <c r="AU353" s="14"/>
      <c r="AV353" s="48"/>
      <c r="AW353" s="48"/>
      <c r="AX353" s="48"/>
      <c r="AY353" s="48"/>
      <c r="AZ353" s="50"/>
      <c r="BA353" s="50"/>
    </row>
    <row r="354" spans="5:53" s="49" customFormat="1" x14ac:dyDescent="0.3">
      <c r="E354" s="48"/>
      <c r="F354" s="48"/>
      <c r="H354" s="11"/>
      <c r="AP354" s="48"/>
      <c r="AQ354" s="48"/>
      <c r="AR354" s="48"/>
      <c r="AS354" s="48"/>
      <c r="AT354" s="14"/>
      <c r="AU354" s="14"/>
      <c r="AV354" s="48"/>
      <c r="AW354" s="48"/>
      <c r="AX354" s="48"/>
      <c r="AY354" s="48"/>
      <c r="AZ354" s="50"/>
      <c r="BA354" s="50"/>
    </row>
    <row r="355" spans="5:53" s="49" customFormat="1" x14ac:dyDescent="0.3">
      <c r="E355" s="48"/>
      <c r="F355" s="48"/>
      <c r="H355" s="11"/>
      <c r="AP355" s="48"/>
      <c r="AQ355" s="48"/>
      <c r="AR355" s="48"/>
      <c r="AS355" s="48"/>
      <c r="AT355" s="14"/>
      <c r="AU355" s="14"/>
      <c r="AV355" s="48"/>
      <c r="AW355" s="48"/>
      <c r="AX355" s="48"/>
      <c r="AY355" s="48"/>
      <c r="AZ355" s="50"/>
      <c r="BA355" s="50"/>
    </row>
    <row r="356" spans="5:53" s="49" customFormat="1" x14ac:dyDescent="0.3">
      <c r="E356" s="48"/>
      <c r="F356" s="48"/>
      <c r="H356" s="11"/>
      <c r="AP356" s="48"/>
      <c r="AQ356" s="48"/>
      <c r="AR356" s="48"/>
      <c r="AS356" s="48"/>
      <c r="AT356" s="14"/>
      <c r="AU356" s="14"/>
      <c r="AV356" s="48"/>
      <c r="AW356" s="48"/>
      <c r="AX356" s="48"/>
      <c r="AY356" s="48"/>
      <c r="AZ356" s="50"/>
      <c r="BA356" s="50"/>
    </row>
    <row r="357" spans="5:53" s="49" customFormat="1" x14ac:dyDescent="0.3">
      <c r="E357" s="48"/>
      <c r="F357" s="48"/>
      <c r="H357" s="11"/>
      <c r="AP357" s="48"/>
      <c r="AQ357" s="48"/>
      <c r="AR357" s="48"/>
      <c r="AS357" s="48"/>
      <c r="AT357" s="14"/>
      <c r="AU357" s="14"/>
      <c r="AV357" s="48"/>
      <c r="AW357" s="48"/>
      <c r="AX357" s="48"/>
      <c r="AY357" s="48"/>
      <c r="AZ357" s="50"/>
      <c r="BA357" s="50"/>
    </row>
    <row r="358" spans="5:53" s="49" customFormat="1" x14ac:dyDescent="0.3">
      <c r="E358" s="48"/>
      <c r="F358" s="48"/>
      <c r="H358" s="11"/>
      <c r="AP358" s="48"/>
      <c r="AQ358" s="48"/>
      <c r="AR358" s="48"/>
      <c r="AS358" s="48"/>
      <c r="AT358" s="14"/>
      <c r="AU358" s="14"/>
      <c r="AV358" s="48"/>
      <c r="AW358" s="48"/>
      <c r="AX358" s="48"/>
      <c r="AY358" s="48"/>
      <c r="AZ358" s="50"/>
      <c r="BA358" s="50"/>
    </row>
    <row r="359" spans="5:53" s="49" customFormat="1" x14ac:dyDescent="0.3">
      <c r="E359" s="48"/>
      <c r="F359" s="48"/>
      <c r="H359" s="11"/>
      <c r="AP359" s="48"/>
      <c r="AQ359" s="48"/>
      <c r="AR359" s="48"/>
      <c r="AS359" s="48"/>
      <c r="AT359" s="14"/>
      <c r="AU359" s="14"/>
      <c r="AV359" s="48"/>
      <c r="AW359" s="48"/>
      <c r="AX359" s="48"/>
      <c r="AY359" s="48"/>
      <c r="AZ359" s="50"/>
      <c r="BA359" s="50"/>
    </row>
    <row r="360" spans="5:53" s="49" customFormat="1" x14ac:dyDescent="0.3">
      <c r="E360" s="48"/>
      <c r="F360" s="48"/>
      <c r="H360" s="11"/>
      <c r="AP360" s="48"/>
      <c r="AQ360" s="48"/>
      <c r="AR360" s="48"/>
      <c r="AS360" s="48"/>
      <c r="AT360" s="14"/>
      <c r="AU360" s="14"/>
      <c r="AV360" s="48"/>
      <c r="AW360" s="48"/>
      <c r="AX360" s="48"/>
      <c r="AY360" s="48"/>
      <c r="AZ360" s="50"/>
      <c r="BA360" s="50"/>
    </row>
    <row r="361" spans="5:53" s="49" customFormat="1" x14ac:dyDescent="0.3">
      <c r="E361" s="48"/>
      <c r="F361" s="48"/>
      <c r="H361" s="11"/>
      <c r="AP361" s="48"/>
      <c r="AQ361" s="48"/>
      <c r="AR361" s="48"/>
      <c r="AS361" s="48"/>
      <c r="AT361" s="14"/>
      <c r="AU361" s="14"/>
      <c r="AV361" s="48"/>
      <c r="AW361" s="48"/>
      <c r="AX361" s="48"/>
      <c r="AY361" s="48"/>
      <c r="AZ361" s="50"/>
      <c r="BA361" s="50"/>
    </row>
    <row r="362" spans="5:53" s="49" customFormat="1" x14ac:dyDescent="0.3">
      <c r="E362" s="48"/>
      <c r="F362" s="48"/>
      <c r="H362" s="11"/>
      <c r="AP362" s="48"/>
      <c r="AQ362" s="48"/>
      <c r="AR362" s="48"/>
      <c r="AS362" s="48"/>
      <c r="AT362" s="14"/>
      <c r="AU362" s="14"/>
      <c r="AV362" s="48"/>
      <c r="AW362" s="48"/>
      <c r="AX362" s="48"/>
      <c r="AY362" s="48"/>
      <c r="AZ362" s="50"/>
      <c r="BA362" s="50"/>
    </row>
    <row r="363" spans="5:53" s="49" customFormat="1" x14ac:dyDescent="0.3">
      <c r="E363" s="48"/>
      <c r="F363" s="48"/>
      <c r="H363" s="11"/>
      <c r="AP363" s="48"/>
      <c r="AQ363" s="48"/>
      <c r="AR363" s="48"/>
      <c r="AS363" s="48"/>
      <c r="AT363" s="14"/>
      <c r="AU363" s="14"/>
      <c r="AV363" s="48"/>
      <c r="AW363" s="48"/>
      <c r="AX363" s="48"/>
      <c r="AY363" s="48"/>
      <c r="AZ363" s="50"/>
      <c r="BA363" s="50"/>
    </row>
    <row r="364" spans="5:53" s="49" customFormat="1" x14ac:dyDescent="0.3">
      <c r="E364" s="48"/>
      <c r="F364" s="48"/>
      <c r="H364" s="11"/>
      <c r="AP364" s="48"/>
      <c r="AQ364" s="48"/>
      <c r="AR364" s="48"/>
      <c r="AS364" s="48"/>
      <c r="AT364" s="14"/>
      <c r="AU364" s="14"/>
      <c r="AV364" s="48"/>
      <c r="AW364" s="48"/>
      <c r="AX364" s="48"/>
      <c r="AY364" s="48"/>
      <c r="AZ364" s="50"/>
      <c r="BA364" s="50"/>
    </row>
    <row r="365" spans="5:53" s="49" customFormat="1" x14ac:dyDescent="0.3">
      <c r="E365" s="48"/>
      <c r="F365" s="48"/>
      <c r="H365" s="11"/>
      <c r="AP365" s="48"/>
      <c r="AQ365" s="48"/>
      <c r="AR365" s="48"/>
      <c r="AS365" s="48"/>
      <c r="AT365" s="14"/>
      <c r="AU365" s="14"/>
      <c r="AV365" s="48"/>
      <c r="AW365" s="48"/>
      <c r="AX365" s="48"/>
      <c r="AY365" s="48"/>
      <c r="AZ365" s="50"/>
      <c r="BA365" s="50"/>
    </row>
    <row r="366" spans="5:53" s="49" customFormat="1" x14ac:dyDescent="0.3">
      <c r="E366" s="48"/>
      <c r="F366" s="48"/>
      <c r="H366" s="11"/>
      <c r="AP366" s="48"/>
      <c r="AQ366" s="48"/>
      <c r="AR366" s="48"/>
      <c r="AS366" s="48"/>
      <c r="AT366" s="14"/>
      <c r="AU366" s="14"/>
      <c r="AV366" s="48"/>
      <c r="AW366" s="48"/>
      <c r="AX366" s="48"/>
      <c r="AY366" s="48"/>
      <c r="AZ366" s="50"/>
      <c r="BA366" s="50"/>
    </row>
    <row r="367" spans="5:53" s="49" customFormat="1" x14ac:dyDescent="0.3">
      <c r="E367" s="48"/>
      <c r="F367" s="48"/>
      <c r="H367" s="11"/>
      <c r="AP367" s="48"/>
      <c r="AQ367" s="48"/>
      <c r="AR367" s="48"/>
      <c r="AS367" s="48"/>
      <c r="AT367" s="14"/>
      <c r="AU367" s="14"/>
      <c r="AV367" s="48"/>
      <c r="AW367" s="48"/>
      <c r="AX367" s="48"/>
      <c r="AY367" s="48"/>
      <c r="AZ367" s="50"/>
      <c r="BA367" s="50"/>
    </row>
    <row r="368" spans="5:53" s="49" customFormat="1" x14ac:dyDescent="0.3">
      <c r="E368" s="48"/>
      <c r="F368" s="48"/>
      <c r="H368" s="11"/>
      <c r="AP368" s="48"/>
      <c r="AQ368" s="48"/>
      <c r="AR368" s="48"/>
      <c r="AS368" s="48"/>
      <c r="AT368" s="14"/>
      <c r="AU368" s="14"/>
      <c r="AV368" s="48"/>
      <c r="AW368" s="48"/>
      <c r="AX368" s="48"/>
      <c r="AY368" s="48"/>
      <c r="AZ368" s="50"/>
      <c r="BA368" s="50"/>
    </row>
    <row r="369" spans="5:53" s="49" customFormat="1" x14ac:dyDescent="0.3">
      <c r="E369" s="48"/>
      <c r="F369" s="48"/>
      <c r="H369" s="11"/>
      <c r="AP369" s="48"/>
      <c r="AQ369" s="48"/>
      <c r="AR369" s="48"/>
      <c r="AS369" s="48"/>
      <c r="AT369" s="14"/>
      <c r="AU369" s="14"/>
      <c r="AV369" s="48"/>
      <c r="AW369" s="48"/>
      <c r="AX369" s="48"/>
      <c r="AY369" s="48"/>
      <c r="AZ369" s="50"/>
      <c r="BA369" s="50"/>
    </row>
    <row r="370" spans="5:53" s="49" customFormat="1" x14ac:dyDescent="0.3">
      <c r="E370" s="48"/>
      <c r="F370" s="48"/>
      <c r="H370" s="11"/>
      <c r="AP370" s="48"/>
      <c r="AQ370" s="48"/>
      <c r="AR370" s="48"/>
      <c r="AS370" s="48"/>
      <c r="AT370" s="14"/>
      <c r="AU370" s="14"/>
      <c r="AV370" s="48"/>
      <c r="AW370" s="48"/>
      <c r="AX370" s="48"/>
      <c r="AY370" s="48"/>
      <c r="AZ370" s="50"/>
      <c r="BA370" s="50"/>
    </row>
    <row r="371" spans="5:53" s="49" customFormat="1" x14ac:dyDescent="0.3">
      <c r="E371" s="48"/>
      <c r="F371" s="48"/>
      <c r="H371" s="11"/>
      <c r="AP371" s="48"/>
      <c r="AQ371" s="48"/>
      <c r="AR371" s="48"/>
      <c r="AS371" s="48"/>
      <c r="AT371" s="14"/>
      <c r="AU371" s="14"/>
      <c r="AV371" s="48"/>
      <c r="AW371" s="48"/>
      <c r="AX371" s="48"/>
      <c r="AY371" s="48"/>
      <c r="AZ371" s="50"/>
      <c r="BA371" s="50"/>
    </row>
    <row r="372" spans="5:53" s="49" customFormat="1" x14ac:dyDescent="0.3">
      <c r="E372" s="48"/>
      <c r="F372" s="48"/>
      <c r="H372" s="11"/>
      <c r="AP372" s="48"/>
      <c r="AQ372" s="48"/>
      <c r="AR372" s="48"/>
      <c r="AS372" s="48"/>
      <c r="AT372" s="14"/>
      <c r="AU372" s="14"/>
      <c r="AV372" s="48"/>
      <c r="AW372" s="48"/>
      <c r="AX372" s="48"/>
      <c r="AY372" s="48"/>
      <c r="AZ372" s="50"/>
      <c r="BA372" s="50"/>
    </row>
    <row r="373" spans="5:53" s="49" customFormat="1" x14ac:dyDescent="0.3">
      <c r="E373" s="48"/>
      <c r="F373" s="48"/>
      <c r="H373" s="11"/>
      <c r="AP373" s="48"/>
      <c r="AQ373" s="48"/>
      <c r="AR373" s="48"/>
      <c r="AS373" s="48"/>
      <c r="AT373" s="14"/>
      <c r="AU373" s="14"/>
      <c r="AV373" s="48"/>
      <c r="AW373" s="48"/>
      <c r="AX373" s="48"/>
      <c r="AY373" s="48"/>
      <c r="AZ373" s="50"/>
      <c r="BA373" s="50"/>
    </row>
    <row r="374" spans="5:53" s="49" customFormat="1" x14ac:dyDescent="0.3">
      <c r="E374" s="48"/>
      <c r="F374" s="48"/>
      <c r="H374" s="11"/>
      <c r="AP374" s="48"/>
      <c r="AQ374" s="48"/>
      <c r="AR374" s="48"/>
      <c r="AS374" s="48"/>
      <c r="AT374" s="14"/>
      <c r="AU374" s="14"/>
      <c r="AV374" s="48"/>
      <c r="AW374" s="48"/>
      <c r="AX374" s="48"/>
      <c r="AY374" s="48"/>
      <c r="AZ374" s="50"/>
      <c r="BA374" s="50"/>
    </row>
    <row r="375" spans="5:53" s="49" customFormat="1" x14ac:dyDescent="0.3">
      <c r="E375" s="48"/>
      <c r="F375" s="48"/>
      <c r="H375" s="11"/>
      <c r="AP375" s="48"/>
      <c r="AQ375" s="48"/>
      <c r="AR375" s="48"/>
      <c r="AS375" s="48"/>
      <c r="AT375" s="14"/>
      <c r="AU375" s="14"/>
      <c r="AV375" s="48"/>
      <c r="AW375" s="48"/>
      <c r="AX375" s="48"/>
      <c r="AY375" s="48"/>
      <c r="AZ375" s="50"/>
      <c r="BA375" s="50"/>
    </row>
    <row r="376" spans="5:53" s="49" customFormat="1" x14ac:dyDescent="0.3">
      <c r="E376" s="48"/>
      <c r="F376" s="48"/>
      <c r="H376" s="11"/>
      <c r="AP376" s="48"/>
      <c r="AQ376" s="48"/>
      <c r="AR376" s="48"/>
      <c r="AS376" s="48"/>
      <c r="AT376" s="14"/>
      <c r="AU376" s="14"/>
      <c r="AV376" s="48"/>
      <c r="AW376" s="48"/>
      <c r="AX376" s="48"/>
      <c r="AY376" s="48"/>
      <c r="AZ376" s="50"/>
      <c r="BA376" s="50"/>
    </row>
    <row r="377" spans="5:53" s="49" customFormat="1" x14ac:dyDescent="0.3">
      <c r="E377" s="48"/>
      <c r="F377" s="48"/>
      <c r="H377" s="11"/>
      <c r="AP377" s="48"/>
      <c r="AQ377" s="48"/>
      <c r="AR377" s="48"/>
      <c r="AS377" s="48"/>
      <c r="AT377" s="14"/>
      <c r="AU377" s="14"/>
      <c r="AV377" s="48"/>
      <c r="AW377" s="48"/>
      <c r="AX377" s="48"/>
      <c r="AY377" s="48"/>
      <c r="AZ377" s="50"/>
      <c r="BA377" s="50"/>
    </row>
    <row r="378" spans="5:53" s="49" customFormat="1" x14ac:dyDescent="0.3">
      <c r="E378" s="48"/>
      <c r="F378" s="48"/>
      <c r="H378" s="11"/>
      <c r="AP378" s="48"/>
      <c r="AQ378" s="48"/>
      <c r="AR378" s="48"/>
      <c r="AS378" s="48"/>
      <c r="AT378" s="14"/>
      <c r="AU378" s="14"/>
      <c r="AV378" s="48"/>
      <c r="AW378" s="48"/>
      <c r="AX378" s="48"/>
      <c r="AY378" s="48"/>
      <c r="AZ378" s="50"/>
      <c r="BA378" s="50"/>
    </row>
    <row r="379" spans="5:53" s="49" customFormat="1" x14ac:dyDescent="0.3">
      <c r="E379" s="48"/>
      <c r="F379" s="48"/>
      <c r="H379" s="11"/>
      <c r="AP379" s="48"/>
      <c r="AQ379" s="48"/>
      <c r="AR379" s="48"/>
      <c r="AS379" s="48"/>
      <c r="AT379" s="14"/>
      <c r="AU379" s="14"/>
      <c r="AV379" s="48"/>
      <c r="AW379" s="48"/>
      <c r="AX379" s="48"/>
      <c r="AY379" s="48"/>
      <c r="AZ379" s="50"/>
      <c r="BA379" s="50"/>
    </row>
    <row r="380" spans="5:53" s="49" customFormat="1" x14ac:dyDescent="0.3">
      <c r="E380" s="48"/>
      <c r="F380" s="48"/>
      <c r="H380" s="11"/>
      <c r="AP380" s="48"/>
      <c r="AQ380" s="48"/>
      <c r="AR380" s="48"/>
      <c r="AS380" s="48"/>
      <c r="AT380" s="14"/>
      <c r="AU380" s="14"/>
      <c r="AV380" s="48"/>
      <c r="AW380" s="48"/>
      <c r="AX380" s="48"/>
      <c r="AY380" s="48"/>
      <c r="AZ380" s="50"/>
      <c r="BA380" s="50"/>
    </row>
    <row r="381" spans="5:53" s="49" customFormat="1" x14ac:dyDescent="0.3">
      <c r="E381" s="48"/>
      <c r="F381" s="48"/>
      <c r="H381" s="11"/>
      <c r="AP381" s="48"/>
      <c r="AQ381" s="48"/>
      <c r="AR381" s="48"/>
      <c r="AS381" s="48"/>
      <c r="AT381" s="14"/>
      <c r="AU381" s="14"/>
      <c r="AV381" s="48"/>
      <c r="AW381" s="48"/>
      <c r="AX381" s="48"/>
      <c r="AY381" s="48"/>
      <c r="AZ381" s="50"/>
      <c r="BA381" s="50"/>
    </row>
    <row r="382" spans="5:53" s="49" customFormat="1" x14ac:dyDescent="0.3">
      <c r="E382" s="48"/>
      <c r="F382" s="48"/>
      <c r="H382" s="11"/>
      <c r="AP382" s="48"/>
      <c r="AQ382" s="48"/>
      <c r="AR382" s="48"/>
      <c r="AS382" s="48"/>
      <c r="AT382" s="14"/>
      <c r="AU382" s="14"/>
      <c r="AV382" s="48"/>
      <c r="AW382" s="48"/>
      <c r="AX382" s="48"/>
      <c r="AY382" s="48"/>
      <c r="AZ382" s="50"/>
      <c r="BA382" s="50"/>
    </row>
    <row r="383" spans="5:53" s="49" customFormat="1" x14ac:dyDescent="0.3">
      <c r="E383" s="48"/>
      <c r="F383" s="48"/>
      <c r="H383" s="11"/>
      <c r="AP383" s="48"/>
      <c r="AQ383" s="48"/>
      <c r="AR383" s="48"/>
      <c r="AS383" s="48"/>
      <c r="AT383" s="14"/>
      <c r="AU383" s="14"/>
      <c r="AV383" s="48"/>
      <c r="AW383" s="48"/>
      <c r="AX383" s="48"/>
      <c r="AY383" s="48"/>
      <c r="AZ383" s="50"/>
      <c r="BA383" s="50"/>
    </row>
    <row r="384" spans="5:53" s="49" customFormat="1" x14ac:dyDescent="0.3">
      <c r="E384" s="48"/>
      <c r="F384" s="48"/>
      <c r="H384" s="11"/>
      <c r="AP384" s="48"/>
      <c r="AQ384" s="48"/>
      <c r="AR384" s="48"/>
      <c r="AS384" s="48"/>
      <c r="AT384" s="14"/>
      <c r="AU384" s="14"/>
      <c r="AV384" s="48"/>
      <c r="AW384" s="48"/>
      <c r="AX384" s="48"/>
      <c r="AY384" s="48"/>
      <c r="AZ384" s="50"/>
      <c r="BA384" s="50"/>
    </row>
    <row r="385" spans="5:53" s="49" customFormat="1" x14ac:dyDescent="0.3">
      <c r="E385" s="48"/>
      <c r="F385" s="48"/>
      <c r="H385" s="11"/>
      <c r="AP385" s="48"/>
      <c r="AQ385" s="48"/>
      <c r="AR385" s="48"/>
      <c r="AS385" s="48"/>
      <c r="AT385" s="14"/>
      <c r="AU385" s="14"/>
      <c r="AV385" s="48"/>
      <c r="AW385" s="48"/>
      <c r="AX385" s="48"/>
      <c r="AY385" s="48"/>
      <c r="AZ385" s="50"/>
      <c r="BA385" s="50"/>
    </row>
    <row r="386" spans="5:53" s="49" customFormat="1" x14ac:dyDescent="0.3">
      <c r="E386" s="48"/>
      <c r="F386" s="48"/>
      <c r="H386" s="11"/>
      <c r="AP386" s="48"/>
      <c r="AQ386" s="48"/>
      <c r="AR386" s="48"/>
      <c r="AS386" s="48"/>
      <c r="AT386" s="14"/>
      <c r="AU386" s="14"/>
      <c r="AV386" s="48"/>
      <c r="AW386" s="48"/>
      <c r="AX386" s="48"/>
      <c r="AY386" s="48"/>
      <c r="AZ386" s="50"/>
      <c r="BA386" s="50"/>
    </row>
    <row r="387" spans="5:53" s="49" customFormat="1" x14ac:dyDescent="0.3">
      <c r="E387" s="48"/>
      <c r="F387" s="48"/>
      <c r="H387" s="11"/>
      <c r="AP387" s="48"/>
      <c r="AQ387" s="48"/>
      <c r="AR387" s="48"/>
      <c r="AS387" s="48"/>
      <c r="AT387" s="14"/>
      <c r="AU387" s="14"/>
      <c r="AV387" s="48"/>
      <c r="AW387" s="48"/>
      <c r="AX387" s="48"/>
      <c r="AY387" s="48"/>
      <c r="AZ387" s="50"/>
      <c r="BA387" s="50"/>
    </row>
    <row r="388" spans="5:53" s="49" customFormat="1" x14ac:dyDescent="0.3">
      <c r="E388" s="48"/>
      <c r="F388" s="48"/>
      <c r="H388" s="11"/>
      <c r="AP388" s="48"/>
      <c r="AQ388" s="48"/>
      <c r="AR388" s="48"/>
      <c r="AS388" s="48"/>
      <c r="AT388" s="14"/>
      <c r="AU388" s="14"/>
      <c r="AV388" s="48"/>
      <c r="AW388" s="48"/>
      <c r="AX388" s="48"/>
      <c r="AY388" s="48"/>
      <c r="AZ388" s="50"/>
      <c r="BA388" s="50"/>
    </row>
    <row r="389" spans="5:53" s="49" customFormat="1" x14ac:dyDescent="0.3">
      <c r="E389" s="48"/>
      <c r="F389" s="48"/>
      <c r="H389" s="11"/>
      <c r="AP389" s="48"/>
      <c r="AQ389" s="48"/>
      <c r="AR389" s="48"/>
      <c r="AS389" s="48"/>
      <c r="AT389" s="14"/>
      <c r="AU389" s="14"/>
      <c r="AV389" s="48"/>
      <c r="AW389" s="48"/>
      <c r="AX389" s="48"/>
      <c r="AY389" s="48"/>
      <c r="AZ389" s="50"/>
      <c r="BA389" s="50"/>
    </row>
    <row r="390" spans="5:53" s="49" customFormat="1" x14ac:dyDescent="0.3">
      <c r="E390" s="48"/>
      <c r="F390" s="48"/>
      <c r="H390" s="11"/>
      <c r="AP390" s="48"/>
      <c r="AQ390" s="48"/>
      <c r="AR390" s="48"/>
      <c r="AS390" s="48"/>
      <c r="AT390" s="14"/>
      <c r="AU390" s="14"/>
      <c r="AV390" s="48"/>
      <c r="AW390" s="48"/>
      <c r="AX390" s="48"/>
      <c r="AY390" s="48"/>
      <c r="AZ390" s="50"/>
      <c r="BA390" s="50"/>
    </row>
    <row r="391" spans="5:53" s="49" customFormat="1" x14ac:dyDescent="0.3">
      <c r="E391" s="48"/>
      <c r="F391" s="48"/>
      <c r="H391" s="11"/>
      <c r="AP391" s="48"/>
      <c r="AQ391" s="48"/>
      <c r="AR391" s="48"/>
      <c r="AS391" s="48"/>
      <c r="AT391" s="14"/>
      <c r="AU391" s="14"/>
      <c r="AV391" s="48"/>
      <c r="AW391" s="48"/>
      <c r="AX391" s="48"/>
      <c r="AY391" s="48"/>
      <c r="AZ391" s="50"/>
      <c r="BA391" s="50"/>
    </row>
    <row r="392" spans="5:53" s="49" customFormat="1" x14ac:dyDescent="0.3">
      <c r="E392" s="48"/>
      <c r="F392" s="48"/>
      <c r="H392" s="11"/>
      <c r="AP392" s="48"/>
      <c r="AQ392" s="48"/>
      <c r="AR392" s="48"/>
      <c r="AS392" s="48"/>
      <c r="AT392" s="14"/>
      <c r="AU392" s="14"/>
      <c r="AV392" s="48"/>
      <c r="AW392" s="48"/>
      <c r="AX392" s="48"/>
      <c r="AY392" s="48"/>
      <c r="AZ392" s="50"/>
      <c r="BA392" s="50"/>
    </row>
    <row r="393" spans="5:53" s="49" customFormat="1" x14ac:dyDescent="0.3">
      <c r="E393" s="48"/>
      <c r="F393" s="48"/>
      <c r="H393" s="11"/>
      <c r="AP393" s="48"/>
      <c r="AQ393" s="48"/>
      <c r="AR393" s="48"/>
      <c r="AS393" s="48"/>
      <c r="AT393" s="14"/>
      <c r="AU393" s="14"/>
      <c r="AV393" s="48"/>
      <c r="AW393" s="48"/>
      <c r="AX393" s="48"/>
      <c r="AY393" s="48"/>
      <c r="AZ393" s="50"/>
      <c r="BA393" s="50"/>
    </row>
    <row r="394" spans="5:53" s="49" customFormat="1" x14ac:dyDescent="0.3">
      <c r="E394" s="48"/>
      <c r="F394" s="48"/>
      <c r="H394" s="11"/>
      <c r="AP394" s="48"/>
      <c r="AQ394" s="48"/>
      <c r="AR394" s="48"/>
      <c r="AS394" s="48"/>
      <c r="AT394" s="14"/>
      <c r="AU394" s="14"/>
      <c r="AV394" s="48"/>
      <c r="AW394" s="48"/>
      <c r="AX394" s="48"/>
      <c r="AY394" s="48"/>
      <c r="AZ394" s="50"/>
      <c r="BA394" s="50"/>
    </row>
    <row r="395" spans="5:53" s="49" customFormat="1" x14ac:dyDescent="0.3">
      <c r="E395" s="48"/>
      <c r="F395" s="48"/>
      <c r="H395" s="11"/>
      <c r="AP395" s="48"/>
      <c r="AQ395" s="48"/>
      <c r="AR395" s="48"/>
      <c r="AS395" s="48"/>
      <c r="AT395" s="14"/>
      <c r="AU395" s="14"/>
      <c r="AV395" s="48"/>
      <c r="AW395" s="48"/>
      <c r="AX395" s="48"/>
      <c r="AY395" s="48"/>
      <c r="AZ395" s="50"/>
      <c r="BA395" s="50"/>
    </row>
    <row r="396" spans="5:53" s="49" customFormat="1" x14ac:dyDescent="0.3">
      <c r="E396" s="48"/>
      <c r="F396" s="48"/>
      <c r="H396" s="11"/>
      <c r="AP396" s="48"/>
      <c r="AQ396" s="48"/>
      <c r="AR396" s="48"/>
      <c r="AS396" s="48"/>
      <c r="AT396" s="14"/>
      <c r="AU396" s="14"/>
      <c r="AV396" s="48"/>
      <c r="AW396" s="48"/>
      <c r="AX396" s="48"/>
      <c r="AY396" s="48"/>
      <c r="AZ396" s="50"/>
      <c r="BA396" s="50"/>
    </row>
    <row r="397" spans="5:53" s="49" customFormat="1" x14ac:dyDescent="0.3">
      <c r="E397" s="48"/>
      <c r="F397" s="48"/>
      <c r="H397" s="11"/>
      <c r="AP397" s="48"/>
      <c r="AQ397" s="48"/>
      <c r="AR397" s="48"/>
      <c r="AS397" s="48"/>
      <c r="AT397" s="14"/>
      <c r="AU397" s="14"/>
      <c r="AV397" s="48"/>
      <c r="AW397" s="48"/>
      <c r="AX397" s="48"/>
      <c r="AY397" s="48"/>
      <c r="AZ397" s="50"/>
      <c r="BA397" s="50"/>
    </row>
    <row r="398" spans="5:53" s="49" customFormat="1" x14ac:dyDescent="0.3">
      <c r="E398" s="48"/>
      <c r="F398" s="48"/>
      <c r="H398" s="11"/>
      <c r="AP398" s="48"/>
      <c r="AQ398" s="48"/>
      <c r="AR398" s="48"/>
      <c r="AS398" s="48"/>
      <c r="AT398" s="14"/>
      <c r="AU398" s="14"/>
      <c r="AV398" s="48"/>
      <c r="AW398" s="48"/>
      <c r="AX398" s="48"/>
      <c r="AY398" s="48"/>
      <c r="AZ398" s="50"/>
      <c r="BA398" s="50"/>
    </row>
    <row r="399" spans="5:53" s="49" customFormat="1" x14ac:dyDescent="0.3">
      <c r="E399" s="48"/>
      <c r="F399" s="48"/>
      <c r="H399" s="11"/>
      <c r="AP399" s="48"/>
      <c r="AQ399" s="48"/>
      <c r="AR399" s="48"/>
      <c r="AS399" s="48"/>
      <c r="AT399" s="14"/>
      <c r="AU399" s="14"/>
      <c r="AV399" s="48"/>
      <c r="AW399" s="48"/>
      <c r="AX399" s="48"/>
      <c r="AY399" s="48"/>
      <c r="AZ399" s="50"/>
      <c r="BA399" s="50"/>
    </row>
    <row r="400" spans="5:53" s="49" customFormat="1" x14ac:dyDescent="0.3">
      <c r="E400" s="48"/>
      <c r="F400" s="48"/>
      <c r="H400" s="11"/>
      <c r="AP400" s="48"/>
      <c r="AQ400" s="48"/>
      <c r="AR400" s="48"/>
      <c r="AS400" s="48"/>
      <c r="AT400" s="14"/>
      <c r="AU400" s="14"/>
      <c r="AV400" s="48"/>
      <c r="AW400" s="48"/>
      <c r="AX400" s="48"/>
      <c r="AY400" s="48"/>
      <c r="AZ400" s="50"/>
      <c r="BA400" s="50"/>
    </row>
    <row r="401" spans="5:53" s="49" customFormat="1" x14ac:dyDescent="0.3">
      <c r="E401" s="48"/>
      <c r="F401" s="48"/>
      <c r="H401" s="11"/>
      <c r="AP401" s="48"/>
      <c r="AQ401" s="48"/>
      <c r="AR401" s="48"/>
      <c r="AS401" s="48"/>
      <c r="AT401" s="14"/>
      <c r="AU401" s="14"/>
      <c r="AV401" s="48"/>
      <c r="AW401" s="48"/>
      <c r="AX401" s="48"/>
      <c r="AY401" s="48"/>
      <c r="AZ401" s="50"/>
      <c r="BA401" s="50"/>
    </row>
    <row r="402" spans="5:53" s="49" customFormat="1" x14ac:dyDescent="0.3">
      <c r="E402" s="48"/>
      <c r="F402" s="48"/>
      <c r="H402" s="11"/>
      <c r="AP402" s="48"/>
      <c r="AQ402" s="48"/>
      <c r="AR402" s="48"/>
      <c r="AS402" s="48"/>
      <c r="AT402" s="14"/>
      <c r="AU402" s="14"/>
      <c r="AV402" s="48"/>
      <c r="AW402" s="48"/>
      <c r="AX402" s="48"/>
      <c r="AY402" s="48"/>
      <c r="AZ402" s="50"/>
      <c r="BA402" s="50"/>
    </row>
    <row r="403" spans="5:53" s="49" customFormat="1" x14ac:dyDescent="0.3">
      <c r="E403" s="48"/>
      <c r="F403" s="48"/>
      <c r="H403" s="11"/>
      <c r="AP403" s="48"/>
      <c r="AQ403" s="48"/>
      <c r="AR403" s="48"/>
      <c r="AS403" s="48"/>
      <c r="AT403" s="14"/>
      <c r="AU403" s="14"/>
      <c r="AV403" s="48"/>
      <c r="AW403" s="48"/>
      <c r="AX403" s="48"/>
      <c r="AY403" s="48"/>
      <c r="AZ403" s="50"/>
      <c r="BA403" s="50"/>
    </row>
    <row r="404" spans="5:53" s="49" customFormat="1" x14ac:dyDescent="0.3">
      <c r="E404" s="48"/>
      <c r="F404" s="48"/>
      <c r="H404" s="11"/>
      <c r="AP404" s="48"/>
      <c r="AQ404" s="48"/>
      <c r="AR404" s="48"/>
      <c r="AS404" s="48"/>
      <c r="AT404" s="14"/>
      <c r="AU404" s="14"/>
      <c r="AV404" s="48"/>
      <c r="AW404" s="48"/>
      <c r="AX404" s="48"/>
      <c r="AY404" s="48"/>
      <c r="AZ404" s="50"/>
      <c r="BA404" s="50"/>
    </row>
    <row r="405" spans="5:53" s="49" customFormat="1" x14ac:dyDescent="0.3">
      <c r="E405" s="48"/>
      <c r="F405" s="48"/>
      <c r="H405" s="11"/>
      <c r="AP405" s="48"/>
      <c r="AQ405" s="48"/>
      <c r="AR405" s="48"/>
      <c r="AS405" s="48"/>
      <c r="AT405" s="14"/>
      <c r="AU405" s="14"/>
      <c r="AV405" s="48"/>
      <c r="AW405" s="48"/>
      <c r="AX405" s="48"/>
      <c r="AY405" s="48"/>
      <c r="AZ405" s="50"/>
      <c r="BA405" s="50"/>
    </row>
    <row r="406" spans="5:53" s="49" customFormat="1" x14ac:dyDescent="0.3">
      <c r="E406" s="48"/>
      <c r="F406" s="48"/>
      <c r="H406" s="11"/>
      <c r="AP406" s="48"/>
      <c r="AQ406" s="48"/>
      <c r="AR406" s="48"/>
      <c r="AS406" s="48"/>
      <c r="AT406" s="14"/>
      <c r="AU406" s="14"/>
      <c r="AV406" s="48"/>
      <c r="AW406" s="48"/>
      <c r="AX406" s="48"/>
      <c r="AY406" s="48"/>
      <c r="AZ406" s="50"/>
      <c r="BA406" s="50"/>
    </row>
    <row r="407" spans="5:53" s="49" customFormat="1" x14ac:dyDescent="0.3">
      <c r="E407" s="48"/>
      <c r="F407" s="48"/>
      <c r="H407" s="11"/>
      <c r="AP407" s="48"/>
      <c r="AQ407" s="48"/>
      <c r="AR407" s="48"/>
      <c r="AS407" s="48"/>
      <c r="AT407" s="14"/>
      <c r="AU407" s="14"/>
      <c r="AV407" s="48"/>
      <c r="AW407" s="48"/>
      <c r="AX407" s="48"/>
      <c r="AY407" s="48"/>
      <c r="AZ407" s="50"/>
      <c r="BA407" s="50"/>
    </row>
    <row r="408" spans="5:53" s="49" customFormat="1" x14ac:dyDescent="0.3">
      <c r="E408" s="48"/>
      <c r="F408" s="48"/>
      <c r="H408" s="11"/>
      <c r="AP408" s="48"/>
      <c r="AQ408" s="48"/>
      <c r="AR408" s="48"/>
      <c r="AS408" s="48"/>
      <c r="AT408" s="14"/>
      <c r="AU408" s="14"/>
      <c r="AV408" s="48"/>
      <c r="AW408" s="48"/>
      <c r="AX408" s="48"/>
      <c r="AY408" s="48"/>
      <c r="AZ408" s="50"/>
      <c r="BA408" s="50"/>
    </row>
    <row r="409" spans="5:53" s="49" customFormat="1" x14ac:dyDescent="0.3">
      <c r="E409" s="48"/>
      <c r="F409" s="48"/>
      <c r="H409" s="11"/>
      <c r="AP409" s="48"/>
      <c r="AQ409" s="48"/>
      <c r="AR409" s="48"/>
      <c r="AS409" s="48"/>
      <c r="AT409" s="14"/>
      <c r="AU409" s="14"/>
      <c r="AV409" s="48"/>
      <c r="AW409" s="48"/>
      <c r="AX409" s="48"/>
      <c r="AY409" s="48"/>
      <c r="AZ409" s="50"/>
      <c r="BA409" s="50"/>
    </row>
    <row r="410" spans="5:53" s="49" customFormat="1" x14ac:dyDescent="0.3">
      <c r="E410" s="48"/>
      <c r="F410" s="48"/>
      <c r="H410" s="11"/>
      <c r="AP410" s="48"/>
      <c r="AQ410" s="48"/>
      <c r="AR410" s="48"/>
      <c r="AS410" s="48"/>
      <c r="AT410" s="14"/>
      <c r="AU410" s="14"/>
      <c r="AV410" s="48"/>
      <c r="AW410" s="48"/>
      <c r="AX410" s="48"/>
      <c r="AY410" s="48"/>
      <c r="AZ410" s="50"/>
      <c r="BA410" s="50"/>
    </row>
    <row r="411" spans="5:53" s="49" customFormat="1" x14ac:dyDescent="0.3">
      <c r="E411" s="48"/>
      <c r="F411" s="48"/>
      <c r="H411" s="11"/>
      <c r="AP411" s="48"/>
      <c r="AQ411" s="48"/>
      <c r="AR411" s="48"/>
      <c r="AS411" s="48"/>
      <c r="AT411" s="14"/>
      <c r="AU411" s="14"/>
      <c r="AV411" s="48"/>
      <c r="AW411" s="48"/>
      <c r="AX411" s="48"/>
      <c r="AY411" s="48"/>
      <c r="AZ411" s="50"/>
      <c r="BA411" s="50"/>
    </row>
    <row r="412" spans="5:53" s="49" customFormat="1" x14ac:dyDescent="0.3">
      <c r="E412" s="48"/>
      <c r="F412" s="48"/>
      <c r="H412" s="11"/>
      <c r="AP412" s="48"/>
      <c r="AQ412" s="48"/>
      <c r="AR412" s="48"/>
      <c r="AS412" s="48"/>
      <c r="AT412" s="14"/>
      <c r="AU412" s="14"/>
      <c r="AV412" s="48"/>
      <c r="AW412" s="48"/>
      <c r="AX412" s="48"/>
      <c r="AY412" s="48"/>
      <c r="AZ412" s="50"/>
      <c r="BA412" s="50"/>
    </row>
    <row r="413" spans="5:53" s="49" customFormat="1" x14ac:dyDescent="0.3">
      <c r="E413" s="48"/>
      <c r="F413" s="48"/>
      <c r="H413" s="11"/>
      <c r="AP413" s="48"/>
      <c r="AQ413" s="48"/>
      <c r="AR413" s="48"/>
      <c r="AS413" s="48"/>
      <c r="AT413" s="14"/>
      <c r="AU413" s="14"/>
      <c r="AV413" s="48"/>
      <c r="AW413" s="48"/>
      <c r="AX413" s="48"/>
      <c r="AY413" s="48"/>
      <c r="AZ413" s="50"/>
      <c r="BA413" s="50"/>
    </row>
    <row r="414" spans="5:53" s="49" customFormat="1" x14ac:dyDescent="0.3">
      <c r="E414" s="48"/>
      <c r="F414" s="48"/>
      <c r="H414" s="11"/>
      <c r="AP414" s="48"/>
      <c r="AQ414" s="48"/>
      <c r="AR414" s="48"/>
      <c r="AS414" s="48"/>
      <c r="AT414" s="14"/>
      <c r="AU414" s="14"/>
      <c r="AV414" s="48"/>
      <c r="AW414" s="48"/>
      <c r="AX414" s="48"/>
      <c r="AY414" s="48"/>
      <c r="AZ414" s="50"/>
      <c r="BA414" s="50"/>
    </row>
    <row r="415" spans="5:53" s="49" customFormat="1" x14ac:dyDescent="0.3">
      <c r="E415" s="48"/>
      <c r="F415" s="48"/>
      <c r="H415" s="11"/>
      <c r="AP415" s="48"/>
      <c r="AQ415" s="48"/>
      <c r="AR415" s="48"/>
      <c r="AS415" s="48"/>
      <c r="AT415" s="14"/>
      <c r="AU415" s="14"/>
      <c r="AV415" s="48"/>
      <c r="AW415" s="48"/>
      <c r="AX415" s="48"/>
      <c r="AY415" s="48"/>
      <c r="AZ415" s="50"/>
      <c r="BA415" s="50"/>
    </row>
    <row r="416" spans="5:53" s="49" customFormat="1" x14ac:dyDescent="0.3">
      <c r="E416" s="48"/>
      <c r="F416" s="48"/>
      <c r="H416" s="11"/>
      <c r="AP416" s="48"/>
      <c r="AQ416" s="48"/>
      <c r="AR416" s="48"/>
      <c r="AS416" s="48"/>
      <c r="AT416" s="14"/>
      <c r="AU416" s="14"/>
      <c r="AV416" s="48"/>
      <c r="AW416" s="48"/>
      <c r="AX416" s="48"/>
      <c r="AY416" s="48"/>
      <c r="AZ416" s="50"/>
      <c r="BA416" s="50"/>
    </row>
    <row r="417" spans="5:53" s="49" customFormat="1" x14ac:dyDescent="0.3">
      <c r="E417" s="48"/>
      <c r="F417" s="48"/>
      <c r="H417" s="11"/>
      <c r="AP417" s="48"/>
      <c r="AQ417" s="48"/>
      <c r="AR417" s="48"/>
      <c r="AS417" s="48"/>
      <c r="AT417" s="14"/>
      <c r="AU417" s="14"/>
      <c r="AV417" s="48"/>
      <c r="AW417" s="48"/>
      <c r="AX417" s="48"/>
      <c r="AY417" s="48"/>
      <c r="AZ417" s="50"/>
      <c r="BA417" s="50"/>
    </row>
    <row r="418" spans="5:53" s="49" customFormat="1" x14ac:dyDescent="0.3">
      <c r="E418" s="48"/>
      <c r="F418" s="48"/>
      <c r="H418" s="11"/>
      <c r="AP418" s="48"/>
      <c r="AQ418" s="48"/>
      <c r="AR418" s="48"/>
      <c r="AS418" s="48"/>
      <c r="AT418" s="14"/>
      <c r="AU418" s="14"/>
      <c r="AV418" s="48"/>
      <c r="AW418" s="48"/>
      <c r="AX418" s="48"/>
      <c r="AY418" s="48"/>
      <c r="AZ418" s="50"/>
      <c r="BA418" s="50"/>
    </row>
    <row r="419" spans="5:53" s="49" customFormat="1" x14ac:dyDescent="0.3">
      <c r="E419" s="48"/>
      <c r="F419" s="48"/>
      <c r="H419" s="11"/>
      <c r="AP419" s="48"/>
      <c r="AQ419" s="48"/>
      <c r="AR419" s="48"/>
      <c r="AS419" s="48"/>
      <c r="AT419" s="14"/>
      <c r="AU419" s="14"/>
      <c r="AV419" s="48"/>
      <c r="AW419" s="48"/>
      <c r="AX419" s="48"/>
      <c r="AY419" s="48"/>
      <c r="AZ419" s="50"/>
      <c r="BA419" s="50"/>
    </row>
    <row r="420" spans="5:53" s="49" customFormat="1" x14ac:dyDescent="0.3">
      <c r="E420" s="48"/>
      <c r="F420" s="48"/>
      <c r="H420" s="11"/>
      <c r="AP420" s="48"/>
      <c r="AQ420" s="48"/>
      <c r="AR420" s="48"/>
      <c r="AS420" s="48"/>
      <c r="AT420" s="14"/>
      <c r="AU420" s="14"/>
      <c r="AV420" s="48"/>
      <c r="AW420" s="48"/>
      <c r="AX420" s="48"/>
      <c r="AY420" s="48"/>
      <c r="AZ420" s="50"/>
      <c r="BA420" s="50"/>
    </row>
    <row r="421" spans="5:53" s="49" customFormat="1" x14ac:dyDescent="0.3">
      <c r="E421" s="48"/>
      <c r="F421" s="48"/>
      <c r="H421" s="11"/>
      <c r="AP421" s="48"/>
      <c r="AQ421" s="48"/>
      <c r="AR421" s="48"/>
      <c r="AS421" s="48"/>
      <c r="AT421" s="14"/>
      <c r="AU421" s="14"/>
      <c r="AV421" s="48"/>
      <c r="AW421" s="48"/>
      <c r="AX421" s="48"/>
      <c r="AY421" s="48"/>
      <c r="AZ421" s="50"/>
      <c r="BA421" s="50"/>
    </row>
    <row r="422" spans="5:53" s="49" customFormat="1" x14ac:dyDescent="0.3">
      <c r="E422" s="48"/>
      <c r="F422" s="48"/>
      <c r="H422" s="11"/>
      <c r="AP422" s="48"/>
      <c r="AQ422" s="48"/>
      <c r="AR422" s="48"/>
      <c r="AS422" s="48"/>
      <c r="AT422" s="14"/>
      <c r="AU422" s="14"/>
      <c r="AV422" s="48"/>
      <c r="AW422" s="48"/>
      <c r="AX422" s="48"/>
      <c r="AY422" s="48"/>
      <c r="AZ422" s="50"/>
      <c r="BA422" s="50"/>
    </row>
    <row r="423" spans="5:53" s="49" customFormat="1" x14ac:dyDescent="0.3">
      <c r="E423" s="48"/>
      <c r="F423" s="48"/>
      <c r="H423" s="11"/>
      <c r="AP423" s="48"/>
      <c r="AQ423" s="48"/>
      <c r="AR423" s="48"/>
      <c r="AS423" s="48"/>
      <c r="AT423" s="14"/>
      <c r="AU423" s="14"/>
      <c r="AV423" s="48"/>
      <c r="AW423" s="48"/>
      <c r="AX423" s="48"/>
      <c r="AY423" s="48"/>
      <c r="AZ423" s="50"/>
      <c r="BA423" s="50"/>
    </row>
    <row r="424" spans="5:53" s="49" customFormat="1" x14ac:dyDescent="0.3">
      <c r="E424" s="48"/>
      <c r="F424" s="48"/>
      <c r="H424" s="11"/>
      <c r="AP424" s="48"/>
      <c r="AQ424" s="48"/>
      <c r="AR424" s="48"/>
      <c r="AS424" s="48"/>
      <c r="AT424" s="14"/>
      <c r="AU424" s="14"/>
      <c r="AV424" s="48"/>
      <c r="AW424" s="48"/>
      <c r="AX424" s="48"/>
      <c r="AY424" s="48"/>
      <c r="AZ424" s="50"/>
      <c r="BA424" s="50"/>
    </row>
    <row r="425" spans="5:53" s="49" customFormat="1" x14ac:dyDescent="0.3">
      <c r="E425" s="48"/>
      <c r="F425" s="48"/>
      <c r="H425" s="11"/>
      <c r="AP425" s="48"/>
      <c r="AQ425" s="48"/>
      <c r="AR425" s="48"/>
      <c r="AS425" s="48"/>
      <c r="AT425" s="14"/>
      <c r="AU425" s="14"/>
      <c r="AV425" s="48"/>
      <c r="AW425" s="48"/>
      <c r="AX425" s="48"/>
      <c r="AY425" s="48"/>
      <c r="AZ425" s="50"/>
      <c r="BA425" s="50"/>
    </row>
    <row r="426" spans="5:53" s="49" customFormat="1" x14ac:dyDescent="0.3">
      <c r="E426" s="48"/>
      <c r="F426" s="48"/>
      <c r="H426" s="11"/>
      <c r="AP426" s="48"/>
      <c r="AQ426" s="48"/>
      <c r="AR426" s="48"/>
      <c r="AS426" s="48"/>
      <c r="AT426" s="14"/>
      <c r="AU426" s="14"/>
      <c r="AV426" s="48"/>
      <c r="AW426" s="48"/>
      <c r="AX426" s="48"/>
      <c r="AY426" s="48"/>
      <c r="AZ426" s="50"/>
      <c r="BA426" s="50"/>
    </row>
    <row r="427" spans="5:53" s="49" customFormat="1" x14ac:dyDescent="0.3">
      <c r="E427" s="48"/>
      <c r="F427" s="48"/>
      <c r="H427" s="11"/>
      <c r="AP427" s="48"/>
      <c r="AQ427" s="48"/>
      <c r="AR427" s="48"/>
      <c r="AS427" s="48"/>
      <c r="AT427" s="14"/>
      <c r="AU427" s="14"/>
      <c r="AV427" s="48"/>
      <c r="AW427" s="48"/>
      <c r="AX427" s="48"/>
      <c r="AY427" s="48"/>
      <c r="AZ427" s="50"/>
      <c r="BA427" s="50"/>
    </row>
    <row r="428" spans="5:53" s="49" customFormat="1" x14ac:dyDescent="0.3">
      <c r="E428" s="48"/>
      <c r="F428" s="48"/>
      <c r="H428" s="11"/>
      <c r="AP428" s="48"/>
      <c r="AQ428" s="48"/>
      <c r="AR428" s="48"/>
      <c r="AS428" s="48"/>
      <c r="AT428" s="14"/>
      <c r="AU428" s="14"/>
      <c r="AV428" s="48"/>
      <c r="AW428" s="48"/>
      <c r="AX428" s="48"/>
      <c r="AY428" s="48"/>
      <c r="AZ428" s="50"/>
      <c r="BA428" s="50"/>
    </row>
    <row r="429" spans="5:53" s="49" customFormat="1" x14ac:dyDescent="0.3">
      <c r="E429" s="48"/>
      <c r="F429" s="48"/>
      <c r="H429" s="11"/>
      <c r="AP429" s="48"/>
      <c r="AQ429" s="48"/>
      <c r="AR429" s="48"/>
      <c r="AS429" s="48"/>
      <c r="AT429" s="14"/>
      <c r="AU429" s="14"/>
      <c r="AV429" s="48"/>
      <c r="AW429" s="48"/>
      <c r="AX429" s="48"/>
      <c r="AY429" s="48"/>
      <c r="AZ429" s="50"/>
      <c r="BA429" s="50"/>
    </row>
    <row r="430" spans="5:53" s="49" customFormat="1" x14ac:dyDescent="0.3">
      <c r="E430" s="48"/>
      <c r="F430" s="48"/>
      <c r="H430" s="11"/>
      <c r="AP430" s="48"/>
      <c r="AQ430" s="48"/>
      <c r="AR430" s="48"/>
      <c r="AS430" s="48"/>
      <c r="AT430" s="14"/>
      <c r="AU430" s="14"/>
      <c r="AV430" s="48"/>
      <c r="AW430" s="48"/>
      <c r="AX430" s="48"/>
      <c r="AY430" s="48"/>
      <c r="AZ430" s="50"/>
      <c r="BA430" s="50"/>
    </row>
    <row r="431" spans="5:53" s="49" customFormat="1" x14ac:dyDescent="0.3">
      <c r="E431" s="48"/>
      <c r="F431" s="48"/>
      <c r="H431" s="11"/>
      <c r="AP431" s="48"/>
      <c r="AQ431" s="48"/>
      <c r="AR431" s="48"/>
      <c r="AS431" s="48"/>
      <c r="AT431" s="14"/>
      <c r="AU431" s="14"/>
      <c r="AV431" s="48"/>
      <c r="AW431" s="48"/>
      <c r="AX431" s="48"/>
      <c r="AY431" s="48"/>
      <c r="AZ431" s="50"/>
      <c r="BA431" s="50"/>
    </row>
    <row r="432" spans="5:53" s="49" customFormat="1" x14ac:dyDescent="0.3">
      <c r="E432" s="48"/>
      <c r="F432" s="48"/>
      <c r="H432" s="11"/>
      <c r="AP432" s="48"/>
      <c r="AQ432" s="48"/>
      <c r="AR432" s="48"/>
      <c r="AS432" s="48"/>
      <c r="AT432" s="14"/>
      <c r="AU432" s="14"/>
      <c r="AV432" s="48"/>
      <c r="AW432" s="48"/>
      <c r="AX432" s="48"/>
      <c r="AY432" s="48"/>
      <c r="AZ432" s="50"/>
      <c r="BA432" s="50"/>
    </row>
    <row r="433" spans="5:53" s="49" customFormat="1" x14ac:dyDescent="0.3">
      <c r="E433" s="48"/>
      <c r="F433" s="48"/>
      <c r="H433" s="11"/>
      <c r="AP433" s="48"/>
      <c r="AQ433" s="48"/>
      <c r="AR433" s="48"/>
      <c r="AS433" s="48"/>
      <c r="AT433" s="14"/>
      <c r="AU433" s="14"/>
      <c r="AV433" s="48"/>
      <c r="AW433" s="48"/>
      <c r="AX433" s="48"/>
      <c r="AY433" s="48"/>
      <c r="AZ433" s="50"/>
      <c r="BA433" s="50"/>
    </row>
    <row r="434" spans="5:53" s="49" customFormat="1" x14ac:dyDescent="0.3">
      <c r="E434" s="48"/>
      <c r="F434" s="48"/>
      <c r="H434" s="11"/>
      <c r="AP434" s="48"/>
      <c r="AQ434" s="48"/>
      <c r="AR434" s="48"/>
      <c r="AS434" s="48"/>
      <c r="AT434" s="14"/>
      <c r="AU434" s="14"/>
      <c r="AV434" s="48"/>
      <c r="AW434" s="48"/>
      <c r="AX434" s="48"/>
      <c r="AY434" s="48"/>
      <c r="AZ434" s="50"/>
      <c r="BA434" s="50"/>
    </row>
    <row r="435" spans="5:53" s="49" customFormat="1" x14ac:dyDescent="0.3">
      <c r="E435" s="48"/>
      <c r="F435" s="48"/>
      <c r="H435" s="11"/>
      <c r="AP435" s="48"/>
      <c r="AQ435" s="48"/>
      <c r="AR435" s="48"/>
      <c r="AS435" s="48"/>
      <c r="AT435" s="14"/>
      <c r="AU435" s="14"/>
      <c r="AV435" s="48"/>
      <c r="AW435" s="48"/>
      <c r="AX435" s="48"/>
      <c r="AY435" s="48"/>
      <c r="AZ435" s="50"/>
      <c r="BA435" s="50"/>
    </row>
    <row r="436" spans="5:53" s="49" customFormat="1" x14ac:dyDescent="0.3">
      <c r="E436" s="48"/>
      <c r="F436" s="48"/>
      <c r="H436" s="11"/>
      <c r="AP436" s="48"/>
      <c r="AQ436" s="48"/>
      <c r="AR436" s="48"/>
      <c r="AS436" s="48"/>
      <c r="AT436" s="14"/>
      <c r="AU436" s="14"/>
      <c r="AV436" s="48"/>
      <c r="AW436" s="48"/>
      <c r="AX436" s="48"/>
      <c r="AY436" s="48"/>
      <c r="AZ436" s="50"/>
      <c r="BA436" s="50"/>
    </row>
    <row r="437" spans="5:53" s="49" customFormat="1" x14ac:dyDescent="0.3">
      <c r="E437" s="48"/>
      <c r="F437" s="48"/>
      <c r="H437" s="11"/>
      <c r="AP437" s="48"/>
      <c r="AQ437" s="48"/>
      <c r="AR437" s="48"/>
      <c r="AS437" s="48"/>
      <c r="AT437" s="14"/>
      <c r="AU437" s="14"/>
      <c r="AV437" s="48"/>
      <c r="AW437" s="48"/>
      <c r="AX437" s="48"/>
      <c r="AY437" s="48"/>
      <c r="AZ437" s="50"/>
      <c r="BA437" s="50"/>
    </row>
    <row r="438" spans="5:53" s="49" customFormat="1" x14ac:dyDescent="0.3">
      <c r="E438" s="48"/>
      <c r="F438" s="48"/>
      <c r="H438" s="11"/>
      <c r="AP438" s="48"/>
      <c r="AQ438" s="48"/>
      <c r="AR438" s="48"/>
      <c r="AS438" s="48"/>
      <c r="AT438" s="14"/>
      <c r="AU438" s="14"/>
      <c r="AV438" s="48"/>
      <c r="AW438" s="48"/>
      <c r="AX438" s="48"/>
      <c r="AY438" s="48"/>
      <c r="AZ438" s="50"/>
      <c r="BA438" s="50"/>
    </row>
    <row r="439" spans="5:53" s="49" customFormat="1" x14ac:dyDescent="0.3">
      <c r="E439" s="48"/>
      <c r="F439" s="48"/>
      <c r="H439" s="11"/>
      <c r="AP439" s="48"/>
      <c r="AQ439" s="48"/>
      <c r="AR439" s="48"/>
      <c r="AS439" s="48"/>
      <c r="AT439" s="14"/>
      <c r="AU439" s="14"/>
      <c r="AV439" s="48"/>
      <c r="AW439" s="48"/>
      <c r="AX439" s="48"/>
      <c r="AY439" s="48"/>
      <c r="AZ439" s="50"/>
      <c r="BA439" s="50"/>
    </row>
    <row r="440" spans="5:53" s="49" customFormat="1" x14ac:dyDescent="0.3">
      <c r="E440" s="48"/>
      <c r="F440" s="48"/>
      <c r="H440" s="11"/>
      <c r="AP440" s="48"/>
      <c r="AQ440" s="48"/>
      <c r="AR440" s="48"/>
      <c r="AS440" s="48"/>
      <c r="AT440" s="14"/>
      <c r="AU440" s="14"/>
      <c r="AV440" s="48"/>
      <c r="AW440" s="48"/>
      <c r="AX440" s="48"/>
      <c r="AY440" s="48"/>
      <c r="AZ440" s="50"/>
      <c r="BA440" s="50"/>
    </row>
    <row r="441" spans="5:53" s="49" customFormat="1" x14ac:dyDescent="0.3">
      <c r="E441" s="48"/>
      <c r="F441" s="48"/>
      <c r="H441" s="11"/>
      <c r="AP441" s="48"/>
      <c r="AQ441" s="48"/>
      <c r="AR441" s="48"/>
      <c r="AS441" s="48"/>
      <c r="AT441" s="14"/>
      <c r="AU441" s="14"/>
      <c r="AV441" s="48"/>
      <c r="AW441" s="48"/>
      <c r="AX441" s="48"/>
      <c r="AY441" s="48"/>
      <c r="AZ441" s="50"/>
      <c r="BA441" s="50"/>
    </row>
    <row r="442" spans="5:53" s="49" customFormat="1" x14ac:dyDescent="0.3">
      <c r="E442" s="48"/>
      <c r="F442" s="48"/>
      <c r="H442" s="11"/>
      <c r="AP442" s="48"/>
      <c r="AQ442" s="48"/>
      <c r="AR442" s="48"/>
      <c r="AS442" s="48"/>
      <c r="AT442" s="14"/>
      <c r="AU442" s="14"/>
      <c r="AV442" s="48"/>
      <c r="AW442" s="48"/>
      <c r="AX442" s="48"/>
      <c r="AY442" s="48"/>
      <c r="AZ442" s="50"/>
      <c r="BA442" s="50"/>
    </row>
    <row r="443" spans="5:53" s="49" customFormat="1" x14ac:dyDescent="0.3">
      <c r="E443" s="48"/>
      <c r="F443" s="48"/>
      <c r="H443" s="11"/>
      <c r="AP443" s="48"/>
      <c r="AQ443" s="48"/>
      <c r="AR443" s="48"/>
      <c r="AS443" s="48"/>
      <c r="AT443" s="14"/>
      <c r="AU443" s="14"/>
      <c r="AV443" s="48"/>
      <c r="AW443" s="48"/>
      <c r="AX443" s="48"/>
      <c r="AY443" s="48"/>
      <c r="AZ443" s="50"/>
      <c r="BA443" s="50"/>
    </row>
    <row r="444" spans="5:53" s="49" customFormat="1" x14ac:dyDescent="0.3">
      <c r="E444" s="48"/>
      <c r="F444" s="48"/>
      <c r="H444" s="11"/>
      <c r="AP444" s="48"/>
      <c r="AQ444" s="48"/>
      <c r="AR444" s="48"/>
      <c r="AS444" s="48"/>
      <c r="AT444" s="14"/>
      <c r="AU444" s="14"/>
      <c r="AV444" s="48"/>
      <c r="AW444" s="48"/>
      <c r="AX444" s="48"/>
      <c r="AY444" s="48"/>
      <c r="AZ444" s="50"/>
      <c r="BA444" s="50"/>
    </row>
    <row r="445" spans="5:53" s="49" customFormat="1" x14ac:dyDescent="0.3">
      <c r="E445" s="48"/>
      <c r="F445" s="48"/>
      <c r="H445" s="11"/>
      <c r="AP445" s="48"/>
      <c r="AQ445" s="48"/>
      <c r="AR445" s="48"/>
      <c r="AS445" s="48"/>
      <c r="AT445" s="14"/>
      <c r="AU445" s="14"/>
      <c r="AV445" s="48"/>
      <c r="AW445" s="48"/>
      <c r="AX445" s="48"/>
      <c r="AY445" s="48"/>
      <c r="AZ445" s="50"/>
      <c r="BA445" s="50"/>
    </row>
    <row r="446" spans="5:53" s="49" customFormat="1" x14ac:dyDescent="0.3">
      <c r="E446" s="48"/>
      <c r="F446" s="48"/>
      <c r="H446" s="11"/>
      <c r="AP446" s="48"/>
      <c r="AQ446" s="48"/>
      <c r="AR446" s="48"/>
      <c r="AS446" s="48"/>
      <c r="AT446" s="14"/>
      <c r="AU446" s="14"/>
      <c r="AV446" s="48"/>
      <c r="AW446" s="48"/>
      <c r="AX446" s="48"/>
      <c r="AY446" s="48"/>
      <c r="AZ446" s="50"/>
      <c r="BA446" s="50"/>
    </row>
    <row r="447" spans="5:53" s="49" customFormat="1" x14ac:dyDescent="0.3">
      <c r="E447" s="48"/>
      <c r="F447" s="48"/>
      <c r="H447" s="11"/>
      <c r="AP447" s="48"/>
      <c r="AQ447" s="48"/>
      <c r="AR447" s="48"/>
      <c r="AS447" s="48"/>
      <c r="AT447" s="14"/>
      <c r="AU447" s="14"/>
      <c r="AV447" s="48"/>
      <c r="AW447" s="48"/>
      <c r="AX447" s="48"/>
      <c r="AY447" s="48"/>
      <c r="AZ447" s="50"/>
      <c r="BA447" s="50"/>
    </row>
    <row r="448" spans="5:53" s="49" customFormat="1" x14ac:dyDescent="0.3">
      <c r="E448" s="48"/>
      <c r="F448" s="48"/>
      <c r="H448" s="11"/>
      <c r="AP448" s="48"/>
      <c r="AQ448" s="48"/>
      <c r="AR448" s="48"/>
      <c r="AS448" s="48"/>
      <c r="AT448" s="14"/>
      <c r="AU448" s="14"/>
      <c r="AV448" s="48"/>
      <c r="AW448" s="48"/>
      <c r="AX448" s="48"/>
      <c r="AY448" s="48"/>
      <c r="AZ448" s="50"/>
      <c r="BA448" s="50"/>
    </row>
    <row r="449" spans="5:53" s="49" customFormat="1" x14ac:dyDescent="0.3">
      <c r="E449" s="48"/>
      <c r="F449" s="48"/>
      <c r="H449" s="11"/>
      <c r="AP449" s="48"/>
      <c r="AQ449" s="48"/>
      <c r="AR449" s="48"/>
      <c r="AS449" s="48"/>
      <c r="AT449" s="14"/>
      <c r="AU449" s="14"/>
      <c r="AV449" s="48"/>
      <c r="AW449" s="48"/>
      <c r="AX449" s="48"/>
      <c r="AY449" s="48"/>
      <c r="AZ449" s="50"/>
      <c r="BA449" s="50"/>
    </row>
    <row r="450" spans="5:53" s="49" customFormat="1" x14ac:dyDescent="0.3">
      <c r="E450" s="48"/>
      <c r="F450" s="48"/>
      <c r="H450" s="11"/>
      <c r="AP450" s="48"/>
      <c r="AQ450" s="48"/>
      <c r="AR450" s="48"/>
      <c r="AS450" s="48"/>
      <c r="AT450" s="14"/>
      <c r="AU450" s="14"/>
      <c r="AV450" s="48"/>
      <c r="AW450" s="48"/>
      <c r="AX450" s="48"/>
      <c r="AY450" s="48"/>
      <c r="AZ450" s="50"/>
      <c r="BA450" s="50"/>
    </row>
    <row r="451" spans="5:53" s="49" customFormat="1" x14ac:dyDescent="0.3">
      <c r="E451" s="48"/>
      <c r="F451" s="48"/>
      <c r="H451" s="11"/>
      <c r="AP451" s="48"/>
      <c r="AQ451" s="48"/>
      <c r="AR451" s="48"/>
      <c r="AS451" s="48"/>
      <c r="AT451" s="14"/>
      <c r="AU451" s="14"/>
      <c r="AV451" s="48"/>
      <c r="AW451" s="48"/>
      <c r="AX451" s="48"/>
      <c r="AY451" s="48"/>
      <c r="AZ451" s="50"/>
      <c r="BA451" s="50"/>
    </row>
    <row r="452" spans="5:53" s="49" customFormat="1" x14ac:dyDescent="0.3">
      <c r="E452" s="48"/>
      <c r="F452" s="48"/>
      <c r="H452" s="11"/>
      <c r="AP452" s="48"/>
      <c r="AQ452" s="48"/>
      <c r="AR452" s="48"/>
      <c r="AS452" s="48"/>
      <c r="AT452" s="14"/>
      <c r="AU452" s="14"/>
      <c r="AV452" s="48"/>
      <c r="AW452" s="48"/>
      <c r="AX452" s="48"/>
      <c r="AY452" s="48"/>
      <c r="AZ452" s="50"/>
      <c r="BA452" s="50"/>
    </row>
    <row r="453" spans="5:53" s="49" customFormat="1" x14ac:dyDescent="0.3">
      <c r="E453" s="48"/>
      <c r="F453" s="48"/>
      <c r="H453" s="11"/>
      <c r="AP453" s="48"/>
      <c r="AQ453" s="48"/>
      <c r="AR453" s="48"/>
      <c r="AS453" s="48"/>
      <c r="AT453" s="14"/>
      <c r="AU453" s="14"/>
      <c r="AV453" s="48"/>
      <c r="AW453" s="48"/>
      <c r="AX453" s="48"/>
      <c r="AY453" s="48"/>
      <c r="AZ453" s="50"/>
      <c r="BA453" s="50"/>
    </row>
    <row r="454" spans="5:53" s="49" customFormat="1" x14ac:dyDescent="0.3">
      <c r="E454" s="48"/>
      <c r="F454" s="48"/>
      <c r="H454" s="11"/>
      <c r="AP454" s="48"/>
      <c r="AQ454" s="48"/>
      <c r="AR454" s="48"/>
      <c r="AS454" s="48"/>
      <c r="AT454" s="14"/>
      <c r="AU454" s="14"/>
      <c r="AV454" s="48"/>
      <c r="AW454" s="48"/>
      <c r="AX454" s="48"/>
      <c r="AY454" s="48"/>
      <c r="AZ454" s="50"/>
      <c r="BA454" s="50"/>
    </row>
    <row r="455" spans="5:53" s="49" customFormat="1" x14ac:dyDescent="0.3">
      <c r="E455" s="48"/>
      <c r="F455" s="48"/>
      <c r="H455" s="11"/>
      <c r="AP455" s="48"/>
      <c r="AQ455" s="48"/>
      <c r="AR455" s="48"/>
      <c r="AS455" s="48"/>
      <c r="AT455" s="14"/>
      <c r="AU455" s="14"/>
      <c r="AV455" s="48"/>
      <c r="AW455" s="48"/>
      <c r="AX455" s="48"/>
      <c r="AY455" s="48"/>
      <c r="AZ455" s="50"/>
      <c r="BA455" s="50"/>
    </row>
    <row r="456" spans="5:53" s="49" customFormat="1" x14ac:dyDescent="0.3">
      <c r="E456" s="48"/>
      <c r="F456" s="48"/>
      <c r="H456" s="11"/>
      <c r="AP456" s="48"/>
      <c r="AQ456" s="48"/>
      <c r="AR456" s="48"/>
      <c r="AS456" s="48"/>
      <c r="AT456" s="14"/>
      <c r="AU456" s="14"/>
      <c r="AV456" s="48"/>
      <c r="AW456" s="48"/>
      <c r="AX456" s="48"/>
      <c r="AY456" s="48"/>
      <c r="AZ456" s="50"/>
      <c r="BA456" s="50"/>
    </row>
    <row r="457" spans="5:53" s="49" customFormat="1" x14ac:dyDescent="0.3">
      <c r="E457" s="48"/>
      <c r="F457" s="48"/>
      <c r="H457" s="11"/>
      <c r="AP457" s="48"/>
      <c r="AQ457" s="48"/>
      <c r="AR457" s="48"/>
      <c r="AS457" s="48"/>
      <c r="AT457" s="14"/>
      <c r="AU457" s="14"/>
      <c r="AV457" s="48"/>
      <c r="AW457" s="48"/>
      <c r="AX457" s="48"/>
      <c r="AY457" s="48"/>
      <c r="AZ457" s="50"/>
      <c r="BA457" s="50"/>
    </row>
    <row r="458" spans="5:53" s="49" customFormat="1" x14ac:dyDescent="0.3">
      <c r="E458" s="48"/>
      <c r="F458" s="48"/>
      <c r="H458" s="11"/>
      <c r="AP458" s="48"/>
      <c r="AQ458" s="48"/>
      <c r="AR458" s="48"/>
      <c r="AS458" s="48"/>
      <c r="AT458" s="14"/>
      <c r="AU458" s="14"/>
      <c r="AV458" s="48"/>
      <c r="AW458" s="48"/>
      <c r="AX458" s="48"/>
      <c r="AY458" s="48"/>
      <c r="AZ458" s="50"/>
      <c r="BA458" s="50"/>
    </row>
    <row r="459" spans="5:53" s="49" customFormat="1" x14ac:dyDescent="0.3">
      <c r="E459" s="48"/>
      <c r="F459" s="48"/>
      <c r="H459" s="11"/>
      <c r="AP459" s="48"/>
      <c r="AQ459" s="48"/>
      <c r="AR459" s="48"/>
      <c r="AS459" s="48"/>
      <c r="AT459" s="14"/>
      <c r="AU459" s="14"/>
      <c r="AV459" s="48"/>
      <c r="AW459" s="48"/>
      <c r="AX459" s="48"/>
      <c r="AY459" s="48"/>
      <c r="AZ459" s="50"/>
      <c r="BA459" s="50"/>
    </row>
    <row r="460" spans="5:53" s="49" customFormat="1" x14ac:dyDescent="0.3">
      <c r="E460" s="48"/>
      <c r="F460" s="48"/>
      <c r="H460" s="11"/>
      <c r="AP460" s="48"/>
      <c r="AQ460" s="48"/>
      <c r="AR460" s="48"/>
      <c r="AS460" s="48"/>
      <c r="AT460" s="14"/>
      <c r="AU460" s="14"/>
      <c r="AV460" s="48"/>
      <c r="AW460" s="48"/>
      <c r="AX460" s="48"/>
      <c r="AY460" s="48"/>
      <c r="AZ460" s="50"/>
      <c r="BA460" s="50"/>
    </row>
    <row r="461" spans="5:53" s="49" customFormat="1" x14ac:dyDescent="0.3">
      <c r="E461" s="48"/>
      <c r="F461" s="48"/>
      <c r="H461" s="11"/>
      <c r="AP461" s="48"/>
      <c r="AQ461" s="48"/>
      <c r="AR461" s="48"/>
      <c r="AS461" s="48"/>
      <c r="AT461" s="14"/>
      <c r="AU461" s="14"/>
      <c r="AV461" s="48"/>
      <c r="AW461" s="48"/>
      <c r="AX461" s="48"/>
      <c r="AY461" s="48"/>
      <c r="AZ461" s="50"/>
      <c r="BA461" s="50"/>
    </row>
    <row r="462" spans="5:53" s="49" customFormat="1" x14ac:dyDescent="0.3">
      <c r="E462" s="48"/>
      <c r="F462" s="48"/>
      <c r="H462" s="11"/>
      <c r="AP462" s="48"/>
      <c r="AQ462" s="48"/>
      <c r="AR462" s="48"/>
      <c r="AS462" s="48"/>
      <c r="AT462" s="14"/>
      <c r="AU462" s="14"/>
      <c r="AV462" s="48"/>
      <c r="AW462" s="48"/>
      <c r="AX462" s="48"/>
      <c r="AY462" s="48"/>
      <c r="AZ462" s="50"/>
      <c r="BA462" s="50"/>
    </row>
    <row r="463" spans="5:53" s="49" customFormat="1" x14ac:dyDescent="0.3">
      <c r="E463" s="48"/>
      <c r="F463" s="48"/>
      <c r="H463" s="11"/>
      <c r="AP463" s="48"/>
      <c r="AQ463" s="48"/>
      <c r="AR463" s="48"/>
      <c r="AS463" s="48"/>
      <c r="AT463" s="14"/>
      <c r="AU463" s="14"/>
      <c r="AV463" s="48"/>
      <c r="AW463" s="48"/>
      <c r="AX463" s="48"/>
      <c r="AY463" s="48"/>
      <c r="AZ463" s="50"/>
      <c r="BA463" s="50"/>
    </row>
    <row r="464" spans="5:53" s="49" customFormat="1" x14ac:dyDescent="0.3">
      <c r="E464" s="48"/>
      <c r="F464" s="48"/>
      <c r="H464" s="11"/>
      <c r="AP464" s="48"/>
      <c r="AQ464" s="48"/>
      <c r="AR464" s="48"/>
      <c r="AS464" s="48"/>
      <c r="AT464" s="14"/>
      <c r="AU464" s="14"/>
      <c r="AV464" s="48"/>
      <c r="AW464" s="48"/>
      <c r="AX464" s="48"/>
      <c r="AY464" s="48"/>
      <c r="AZ464" s="50"/>
      <c r="BA464" s="50"/>
    </row>
    <row r="465" spans="5:53" s="49" customFormat="1" x14ac:dyDescent="0.3">
      <c r="E465" s="48"/>
      <c r="F465" s="48"/>
      <c r="H465" s="11"/>
      <c r="AP465" s="48"/>
      <c r="AQ465" s="48"/>
      <c r="AR465" s="48"/>
      <c r="AS465" s="48"/>
      <c r="AT465" s="14"/>
      <c r="AU465" s="14"/>
      <c r="AV465" s="48"/>
      <c r="AW465" s="48"/>
      <c r="AX465" s="48"/>
      <c r="AY465" s="48"/>
      <c r="AZ465" s="50"/>
      <c r="BA465" s="50"/>
    </row>
    <row r="466" spans="5:53" s="49" customFormat="1" x14ac:dyDescent="0.3">
      <c r="E466" s="48"/>
      <c r="F466" s="48"/>
      <c r="H466" s="11"/>
      <c r="AP466" s="48"/>
      <c r="AQ466" s="48"/>
      <c r="AR466" s="48"/>
      <c r="AS466" s="48"/>
      <c r="AT466" s="14"/>
      <c r="AU466" s="14"/>
      <c r="AV466" s="48"/>
      <c r="AW466" s="48"/>
      <c r="AX466" s="48"/>
      <c r="AY466" s="48"/>
      <c r="AZ466" s="50"/>
      <c r="BA466" s="50"/>
    </row>
    <row r="467" spans="5:53" s="49" customFormat="1" x14ac:dyDescent="0.3">
      <c r="E467" s="48"/>
      <c r="F467" s="48"/>
      <c r="H467" s="11"/>
      <c r="AP467" s="48"/>
      <c r="AQ467" s="48"/>
      <c r="AR467" s="48"/>
      <c r="AS467" s="48"/>
      <c r="AT467" s="14"/>
      <c r="AU467" s="14"/>
      <c r="AV467" s="48"/>
      <c r="AW467" s="48"/>
      <c r="AX467" s="48"/>
      <c r="AY467" s="48"/>
      <c r="AZ467" s="50"/>
      <c r="BA467" s="50"/>
    </row>
    <row r="468" spans="5:53" s="49" customFormat="1" x14ac:dyDescent="0.3">
      <c r="E468" s="48"/>
      <c r="F468" s="48"/>
      <c r="H468" s="11"/>
      <c r="AP468" s="48"/>
      <c r="AQ468" s="48"/>
      <c r="AR468" s="48"/>
      <c r="AS468" s="48"/>
      <c r="AT468" s="14"/>
      <c r="AU468" s="14"/>
      <c r="AV468" s="48"/>
      <c r="AW468" s="48"/>
      <c r="AX468" s="48"/>
      <c r="AY468" s="48"/>
      <c r="AZ468" s="50"/>
      <c r="BA468" s="50"/>
    </row>
    <row r="469" spans="5:53" s="49" customFormat="1" x14ac:dyDescent="0.3">
      <c r="E469" s="48"/>
      <c r="F469" s="48"/>
      <c r="H469" s="11"/>
      <c r="AP469" s="48"/>
      <c r="AQ469" s="48"/>
      <c r="AR469" s="48"/>
      <c r="AS469" s="48"/>
      <c r="AT469" s="14"/>
      <c r="AU469" s="14"/>
      <c r="AV469" s="48"/>
      <c r="AW469" s="48"/>
      <c r="AX469" s="48"/>
      <c r="AY469" s="48"/>
      <c r="AZ469" s="50"/>
      <c r="BA469" s="50"/>
    </row>
    <row r="470" spans="5:53" s="49" customFormat="1" x14ac:dyDescent="0.3">
      <c r="E470" s="48"/>
      <c r="F470" s="48"/>
      <c r="H470" s="11"/>
      <c r="AP470" s="48"/>
      <c r="AQ470" s="48"/>
      <c r="AR470" s="48"/>
      <c r="AS470" s="48"/>
      <c r="AT470" s="14"/>
      <c r="AU470" s="14"/>
      <c r="AV470" s="48"/>
      <c r="AW470" s="48"/>
      <c r="AX470" s="48"/>
      <c r="AY470" s="48"/>
      <c r="AZ470" s="50"/>
      <c r="BA470" s="50"/>
    </row>
    <row r="471" spans="5:53" s="49" customFormat="1" x14ac:dyDescent="0.3">
      <c r="E471" s="48"/>
      <c r="F471" s="48"/>
      <c r="H471" s="11"/>
      <c r="AP471" s="48"/>
      <c r="AQ471" s="48"/>
      <c r="AR471" s="48"/>
      <c r="AS471" s="48"/>
      <c r="AT471" s="14"/>
      <c r="AU471" s="14"/>
      <c r="AV471" s="48"/>
      <c r="AW471" s="48"/>
      <c r="AX471" s="48"/>
      <c r="AY471" s="48"/>
      <c r="AZ471" s="50"/>
      <c r="BA471" s="50"/>
    </row>
    <row r="472" spans="5:53" s="49" customFormat="1" x14ac:dyDescent="0.3">
      <c r="E472" s="48"/>
      <c r="F472" s="48"/>
      <c r="H472" s="11"/>
      <c r="AP472" s="48"/>
      <c r="AQ472" s="48"/>
      <c r="AR472" s="48"/>
      <c r="AS472" s="48"/>
      <c r="AT472" s="14"/>
      <c r="AU472" s="14"/>
      <c r="AV472" s="48"/>
      <c r="AW472" s="48"/>
      <c r="AX472" s="48"/>
      <c r="AY472" s="48"/>
      <c r="AZ472" s="50"/>
      <c r="BA472" s="50"/>
    </row>
    <row r="473" spans="5:53" s="49" customFormat="1" x14ac:dyDescent="0.3">
      <c r="E473" s="48"/>
      <c r="F473" s="48"/>
      <c r="H473" s="11"/>
      <c r="AP473" s="48"/>
      <c r="AQ473" s="48"/>
      <c r="AR473" s="48"/>
      <c r="AS473" s="48"/>
      <c r="AT473" s="14"/>
      <c r="AU473" s="14"/>
      <c r="AV473" s="48"/>
      <c r="AW473" s="48"/>
      <c r="AX473" s="48"/>
      <c r="AY473" s="48"/>
      <c r="AZ473" s="50"/>
      <c r="BA473" s="50"/>
    </row>
    <row r="474" spans="5:53" s="49" customFormat="1" x14ac:dyDescent="0.3">
      <c r="E474" s="48"/>
      <c r="F474" s="48"/>
      <c r="H474" s="11"/>
      <c r="AP474" s="48"/>
      <c r="AQ474" s="48"/>
      <c r="AR474" s="48"/>
      <c r="AS474" s="48"/>
      <c r="AT474" s="14"/>
      <c r="AU474" s="14"/>
      <c r="AV474" s="48"/>
      <c r="AW474" s="48"/>
      <c r="AX474" s="48"/>
      <c r="AY474" s="48"/>
      <c r="AZ474" s="50"/>
      <c r="BA474" s="50"/>
    </row>
    <row r="475" spans="5:53" s="49" customFormat="1" x14ac:dyDescent="0.3">
      <c r="E475" s="48"/>
      <c r="F475" s="48"/>
      <c r="H475" s="11"/>
      <c r="AP475" s="48"/>
      <c r="AQ475" s="48"/>
      <c r="AR475" s="48"/>
      <c r="AS475" s="48"/>
      <c r="AT475" s="14"/>
      <c r="AU475" s="14"/>
      <c r="AV475" s="48"/>
      <c r="AW475" s="48"/>
      <c r="AX475" s="48"/>
      <c r="AY475" s="48"/>
      <c r="AZ475" s="50"/>
      <c r="BA475" s="50"/>
    </row>
    <row r="476" spans="5:53" s="49" customFormat="1" x14ac:dyDescent="0.3">
      <c r="E476" s="48"/>
      <c r="F476" s="48"/>
      <c r="H476" s="11"/>
      <c r="AP476" s="48"/>
      <c r="AQ476" s="48"/>
      <c r="AR476" s="48"/>
      <c r="AS476" s="48"/>
      <c r="AT476" s="14"/>
      <c r="AU476" s="14"/>
      <c r="AV476" s="48"/>
      <c r="AW476" s="48"/>
      <c r="AX476" s="48"/>
      <c r="AY476" s="48"/>
      <c r="AZ476" s="50"/>
      <c r="BA476" s="50"/>
    </row>
    <row r="477" spans="5:53" s="49" customFormat="1" x14ac:dyDescent="0.3">
      <c r="E477" s="48"/>
      <c r="F477" s="48"/>
      <c r="H477" s="11"/>
      <c r="AP477" s="48"/>
      <c r="AQ477" s="48"/>
      <c r="AR477" s="48"/>
      <c r="AS477" s="48"/>
      <c r="AT477" s="14"/>
      <c r="AU477" s="14"/>
      <c r="AV477" s="48"/>
      <c r="AW477" s="48"/>
      <c r="AX477" s="48"/>
      <c r="AY477" s="48"/>
      <c r="AZ477" s="50"/>
      <c r="BA477" s="50"/>
    </row>
    <row r="478" spans="5:53" s="49" customFormat="1" x14ac:dyDescent="0.3">
      <c r="E478" s="48"/>
      <c r="F478" s="48"/>
      <c r="H478" s="11"/>
      <c r="AP478" s="48"/>
      <c r="AQ478" s="48"/>
      <c r="AR478" s="48"/>
      <c r="AS478" s="48"/>
      <c r="AT478" s="14"/>
      <c r="AU478" s="14"/>
      <c r="AV478" s="48"/>
      <c r="AW478" s="48"/>
      <c r="AX478" s="48"/>
      <c r="AY478" s="48"/>
      <c r="AZ478" s="50"/>
      <c r="BA478" s="50"/>
    </row>
    <row r="479" spans="5:53" s="49" customFormat="1" x14ac:dyDescent="0.3">
      <c r="E479" s="48"/>
      <c r="F479" s="48"/>
      <c r="H479" s="11"/>
      <c r="AP479" s="48"/>
      <c r="AQ479" s="48"/>
      <c r="AR479" s="48"/>
      <c r="AS479" s="48"/>
      <c r="AT479" s="14"/>
      <c r="AU479" s="14"/>
      <c r="AV479" s="48"/>
      <c r="AW479" s="48"/>
      <c r="AX479" s="48"/>
      <c r="AY479" s="48"/>
      <c r="AZ479" s="50"/>
      <c r="BA479" s="50"/>
    </row>
    <row r="480" spans="5:53" s="49" customFormat="1" x14ac:dyDescent="0.3">
      <c r="E480" s="48"/>
      <c r="F480" s="48"/>
      <c r="H480" s="11"/>
      <c r="AP480" s="48"/>
      <c r="AQ480" s="48"/>
      <c r="AR480" s="48"/>
      <c r="AS480" s="48"/>
      <c r="AT480" s="14"/>
      <c r="AU480" s="14"/>
      <c r="AV480" s="48"/>
      <c r="AW480" s="48"/>
      <c r="AX480" s="48"/>
      <c r="AY480" s="48"/>
      <c r="AZ480" s="50"/>
      <c r="BA480" s="50"/>
    </row>
    <row r="481" spans="5:53" s="49" customFormat="1" x14ac:dyDescent="0.3">
      <c r="E481" s="48"/>
      <c r="F481" s="48"/>
      <c r="H481" s="11"/>
      <c r="AP481" s="48"/>
      <c r="AQ481" s="48"/>
      <c r="AR481" s="48"/>
      <c r="AS481" s="48"/>
      <c r="AT481" s="14"/>
      <c r="AU481" s="14"/>
      <c r="AV481" s="48"/>
      <c r="AW481" s="48"/>
      <c r="AX481" s="48"/>
      <c r="AY481" s="48"/>
      <c r="AZ481" s="50"/>
      <c r="BA481" s="50"/>
    </row>
    <row r="482" spans="5:53" s="49" customFormat="1" x14ac:dyDescent="0.3">
      <c r="E482" s="48"/>
      <c r="F482" s="48"/>
      <c r="H482" s="11"/>
      <c r="AP482" s="48"/>
      <c r="AQ482" s="48"/>
      <c r="AR482" s="48"/>
      <c r="AS482" s="48"/>
      <c r="AT482" s="14"/>
      <c r="AU482" s="14"/>
      <c r="AV482" s="48"/>
      <c r="AW482" s="48"/>
      <c r="AX482" s="48"/>
      <c r="AY482" s="48"/>
      <c r="AZ482" s="50"/>
      <c r="BA482" s="50"/>
    </row>
    <row r="483" spans="5:53" s="49" customFormat="1" x14ac:dyDescent="0.3">
      <c r="E483" s="48"/>
      <c r="F483" s="48"/>
      <c r="H483" s="11"/>
      <c r="AP483" s="48"/>
      <c r="AQ483" s="48"/>
      <c r="AR483" s="48"/>
      <c r="AS483" s="48"/>
      <c r="AT483" s="14"/>
      <c r="AU483" s="14"/>
      <c r="AV483" s="48"/>
      <c r="AW483" s="48"/>
      <c r="AX483" s="48"/>
      <c r="AY483" s="48"/>
      <c r="AZ483" s="50"/>
      <c r="BA483" s="50"/>
    </row>
    <row r="484" spans="5:53" s="49" customFormat="1" x14ac:dyDescent="0.3">
      <c r="E484" s="48"/>
      <c r="F484" s="48"/>
      <c r="H484" s="11"/>
      <c r="AP484" s="48"/>
      <c r="AQ484" s="48"/>
      <c r="AR484" s="48"/>
      <c r="AS484" s="48"/>
      <c r="AT484" s="14"/>
      <c r="AU484" s="14"/>
      <c r="AV484" s="48"/>
      <c r="AW484" s="48"/>
      <c r="AX484" s="48"/>
      <c r="AY484" s="48"/>
      <c r="AZ484" s="50"/>
      <c r="BA484" s="50"/>
    </row>
    <row r="485" spans="5:53" s="49" customFormat="1" x14ac:dyDescent="0.3">
      <c r="E485" s="48"/>
      <c r="F485" s="48"/>
      <c r="H485" s="11"/>
      <c r="AP485" s="48"/>
      <c r="AQ485" s="48"/>
      <c r="AR485" s="48"/>
      <c r="AS485" s="48"/>
      <c r="AT485" s="14"/>
      <c r="AU485" s="14"/>
      <c r="AV485" s="48"/>
      <c r="AW485" s="48"/>
      <c r="AX485" s="48"/>
      <c r="AY485" s="48"/>
      <c r="AZ485" s="50"/>
      <c r="BA485" s="50"/>
    </row>
    <row r="486" spans="5:53" s="49" customFormat="1" x14ac:dyDescent="0.3">
      <c r="E486" s="48"/>
      <c r="F486" s="48"/>
      <c r="H486" s="11"/>
      <c r="AP486" s="48"/>
      <c r="AQ486" s="48"/>
      <c r="AR486" s="48"/>
      <c r="AS486" s="48"/>
      <c r="AT486" s="14"/>
      <c r="AU486" s="14"/>
      <c r="AV486" s="48"/>
      <c r="AW486" s="48"/>
      <c r="AX486" s="48"/>
      <c r="AY486" s="48"/>
      <c r="AZ486" s="50"/>
      <c r="BA486" s="50"/>
    </row>
    <row r="487" spans="5:53" s="49" customFormat="1" x14ac:dyDescent="0.3">
      <c r="E487" s="48"/>
      <c r="F487" s="48"/>
      <c r="H487" s="11"/>
      <c r="AP487" s="48"/>
      <c r="AQ487" s="48"/>
      <c r="AR487" s="48"/>
      <c r="AS487" s="48"/>
      <c r="AT487" s="14"/>
      <c r="AU487" s="14"/>
      <c r="AV487" s="48"/>
      <c r="AW487" s="48"/>
      <c r="AX487" s="48"/>
      <c r="AY487" s="48"/>
      <c r="AZ487" s="50"/>
      <c r="BA487" s="50"/>
    </row>
    <row r="488" spans="5:53" s="49" customFormat="1" x14ac:dyDescent="0.3">
      <c r="E488" s="48"/>
      <c r="F488" s="48"/>
      <c r="H488" s="11"/>
      <c r="AP488" s="48"/>
      <c r="AQ488" s="48"/>
      <c r="AR488" s="48"/>
      <c r="AS488" s="48"/>
      <c r="AT488" s="14"/>
      <c r="AU488" s="14"/>
      <c r="AV488" s="48"/>
      <c r="AW488" s="48"/>
      <c r="AX488" s="48"/>
      <c r="AY488" s="48"/>
      <c r="AZ488" s="50"/>
      <c r="BA488" s="50"/>
    </row>
    <row r="489" spans="5:53" s="49" customFormat="1" x14ac:dyDescent="0.3">
      <c r="E489" s="48"/>
      <c r="F489" s="48"/>
      <c r="H489" s="11"/>
      <c r="AP489" s="48"/>
      <c r="AQ489" s="48"/>
      <c r="AR489" s="48"/>
      <c r="AS489" s="48"/>
      <c r="AT489" s="14"/>
      <c r="AU489" s="14"/>
      <c r="AV489" s="48"/>
      <c r="AW489" s="48"/>
      <c r="AX489" s="48"/>
      <c r="AY489" s="48"/>
      <c r="AZ489" s="50"/>
      <c r="BA489" s="50"/>
    </row>
    <row r="490" spans="5:53" s="49" customFormat="1" x14ac:dyDescent="0.3">
      <c r="E490" s="48"/>
      <c r="F490" s="48"/>
      <c r="H490" s="11"/>
      <c r="AP490" s="48"/>
      <c r="AQ490" s="48"/>
      <c r="AR490" s="48"/>
      <c r="AS490" s="48"/>
      <c r="AT490" s="14"/>
      <c r="AU490" s="14"/>
      <c r="AV490" s="48"/>
      <c r="AW490" s="48"/>
      <c r="AX490" s="48"/>
      <c r="AY490" s="48"/>
      <c r="AZ490" s="50"/>
      <c r="BA490" s="50"/>
    </row>
    <row r="491" spans="5:53" s="49" customFormat="1" x14ac:dyDescent="0.3">
      <c r="E491" s="48"/>
      <c r="F491" s="48"/>
      <c r="H491" s="11"/>
      <c r="AP491" s="48"/>
      <c r="AQ491" s="48"/>
      <c r="AR491" s="48"/>
      <c r="AS491" s="48"/>
      <c r="AT491" s="14"/>
      <c r="AU491" s="14"/>
      <c r="AV491" s="48"/>
      <c r="AW491" s="48"/>
      <c r="AX491" s="48"/>
      <c r="AY491" s="48"/>
      <c r="AZ491" s="50"/>
      <c r="BA491" s="50"/>
    </row>
    <row r="492" spans="5:53" s="49" customFormat="1" x14ac:dyDescent="0.3">
      <c r="E492" s="48"/>
      <c r="F492" s="48"/>
      <c r="H492" s="11"/>
      <c r="AP492" s="48"/>
      <c r="AQ492" s="48"/>
      <c r="AR492" s="48"/>
      <c r="AS492" s="48"/>
      <c r="AT492" s="14"/>
      <c r="AU492" s="14"/>
      <c r="AV492" s="48"/>
      <c r="AW492" s="48"/>
      <c r="AX492" s="48"/>
      <c r="AY492" s="48"/>
      <c r="AZ492" s="50"/>
      <c r="BA492" s="50"/>
    </row>
    <row r="493" spans="5:53" s="49" customFormat="1" x14ac:dyDescent="0.3">
      <c r="E493" s="48"/>
      <c r="F493" s="48"/>
      <c r="H493" s="11"/>
      <c r="AP493" s="48"/>
      <c r="AQ493" s="48"/>
      <c r="AR493" s="48"/>
      <c r="AS493" s="48"/>
      <c r="AT493" s="14"/>
      <c r="AU493" s="14"/>
      <c r="AV493" s="48"/>
      <c r="AW493" s="48"/>
      <c r="AX493" s="48"/>
      <c r="AY493" s="48"/>
      <c r="AZ493" s="50"/>
      <c r="BA493" s="50"/>
    </row>
    <row r="494" spans="5:53" s="49" customFormat="1" x14ac:dyDescent="0.3">
      <c r="E494" s="48"/>
      <c r="F494" s="48"/>
      <c r="H494" s="11"/>
      <c r="AP494" s="48"/>
      <c r="AQ494" s="48"/>
      <c r="AR494" s="48"/>
      <c r="AS494" s="48"/>
      <c r="AT494" s="14"/>
      <c r="AU494" s="14"/>
      <c r="AV494" s="48"/>
      <c r="AW494" s="48"/>
      <c r="AX494" s="48"/>
      <c r="AY494" s="48"/>
      <c r="AZ494" s="50"/>
      <c r="BA494" s="50"/>
    </row>
    <row r="495" spans="5:53" s="49" customFormat="1" x14ac:dyDescent="0.3">
      <c r="E495" s="48"/>
      <c r="F495" s="48"/>
      <c r="H495" s="11"/>
      <c r="AP495" s="48"/>
      <c r="AQ495" s="48"/>
      <c r="AR495" s="48"/>
      <c r="AS495" s="48"/>
      <c r="AT495" s="14"/>
      <c r="AU495" s="14"/>
      <c r="AV495" s="48"/>
      <c r="AW495" s="48"/>
      <c r="AX495" s="48"/>
      <c r="AY495" s="48"/>
      <c r="AZ495" s="50"/>
      <c r="BA495" s="50"/>
    </row>
    <row r="496" spans="5:53" s="49" customFormat="1" x14ac:dyDescent="0.3">
      <c r="E496" s="48"/>
      <c r="F496" s="48"/>
      <c r="H496" s="11"/>
      <c r="AP496" s="48"/>
      <c r="AQ496" s="48"/>
      <c r="AR496" s="48"/>
      <c r="AS496" s="48"/>
      <c r="AT496" s="14"/>
      <c r="AU496" s="14"/>
      <c r="AV496" s="48"/>
      <c r="AW496" s="48"/>
      <c r="AX496" s="48"/>
      <c r="AY496" s="48"/>
      <c r="AZ496" s="50"/>
      <c r="BA496" s="50"/>
    </row>
    <row r="497" spans="5:53" s="49" customFormat="1" x14ac:dyDescent="0.3">
      <c r="E497" s="48"/>
      <c r="F497" s="48"/>
      <c r="H497" s="11"/>
      <c r="AP497" s="48"/>
      <c r="AQ497" s="48"/>
      <c r="AR497" s="48"/>
      <c r="AS497" s="48"/>
      <c r="AT497" s="14"/>
      <c r="AU497" s="14"/>
      <c r="AV497" s="48"/>
      <c r="AW497" s="48"/>
      <c r="AX497" s="48"/>
      <c r="AY497" s="48"/>
      <c r="AZ497" s="50"/>
      <c r="BA497" s="50"/>
    </row>
    <row r="498" spans="5:53" s="49" customFormat="1" x14ac:dyDescent="0.3">
      <c r="E498" s="48"/>
      <c r="F498" s="48"/>
      <c r="H498" s="11"/>
      <c r="AP498" s="48"/>
      <c r="AQ498" s="48"/>
      <c r="AR498" s="48"/>
      <c r="AS498" s="48"/>
      <c r="AT498" s="14"/>
      <c r="AU498" s="14"/>
      <c r="AV498" s="48"/>
      <c r="AW498" s="48"/>
      <c r="AX498" s="48"/>
      <c r="AY498" s="48"/>
      <c r="AZ498" s="50"/>
      <c r="BA498" s="50"/>
    </row>
    <row r="499" spans="5:53" s="49" customFormat="1" x14ac:dyDescent="0.3">
      <c r="E499" s="48"/>
      <c r="F499" s="48"/>
      <c r="H499" s="11"/>
      <c r="AP499" s="48"/>
      <c r="AQ499" s="48"/>
      <c r="AR499" s="48"/>
      <c r="AS499" s="48"/>
      <c r="AT499" s="14"/>
      <c r="AU499" s="14"/>
      <c r="AV499" s="48"/>
      <c r="AW499" s="48"/>
      <c r="AX499" s="48"/>
      <c r="AY499" s="48"/>
      <c r="AZ499" s="50"/>
      <c r="BA499" s="50"/>
    </row>
    <row r="500" spans="5:53" s="49" customFormat="1" x14ac:dyDescent="0.3">
      <c r="E500" s="48"/>
      <c r="F500" s="48"/>
      <c r="H500" s="11"/>
      <c r="AP500" s="48"/>
      <c r="AQ500" s="48"/>
      <c r="AR500" s="48"/>
      <c r="AS500" s="48"/>
      <c r="AT500" s="14"/>
      <c r="AU500" s="14"/>
      <c r="AV500" s="48"/>
      <c r="AW500" s="48"/>
      <c r="AX500" s="48"/>
      <c r="AY500" s="48"/>
      <c r="AZ500" s="50"/>
      <c r="BA500" s="50"/>
    </row>
    <row r="501" spans="5:53" s="49" customFormat="1" x14ac:dyDescent="0.3">
      <c r="E501" s="48"/>
      <c r="F501" s="48"/>
      <c r="H501" s="11"/>
      <c r="AP501" s="48"/>
      <c r="AQ501" s="48"/>
      <c r="AR501" s="48"/>
      <c r="AS501" s="48"/>
      <c r="AT501" s="14"/>
      <c r="AU501" s="14"/>
      <c r="AV501" s="48"/>
      <c r="AW501" s="48"/>
      <c r="AX501" s="48"/>
      <c r="AY501" s="48"/>
      <c r="AZ501" s="50"/>
      <c r="BA501" s="50"/>
    </row>
    <row r="502" spans="5:53" s="49" customFormat="1" x14ac:dyDescent="0.3">
      <c r="E502" s="48"/>
      <c r="F502" s="48"/>
      <c r="H502" s="11"/>
      <c r="AP502" s="48"/>
      <c r="AQ502" s="48"/>
      <c r="AR502" s="48"/>
      <c r="AS502" s="48"/>
      <c r="AT502" s="14"/>
      <c r="AU502" s="14"/>
      <c r="AV502" s="48"/>
      <c r="AW502" s="48"/>
      <c r="AX502" s="48"/>
      <c r="AY502" s="48"/>
      <c r="AZ502" s="50"/>
      <c r="BA502" s="50"/>
    </row>
    <row r="503" spans="5:53" s="49" customFormat="1" x14ac:dyDescent="0.3">
      <c r="E503" s="48"/>
      <c r="F503" s="48"/>
      <c r="H503" s="11"/>
      <c r="AP503" s="48"/>
      <c r="AQ503" s="48"/>
      <c r="AR503" s="48"/>
      <c r="AS503" s="48"/>
      <c r="AT503" s="14"/>
      <c r="AU503" s="14"/>
      <c r="AV503" s="48"/>
      <c r="AW503" s="48"/>
      <c r="AX503" s="48"/>
      <c r="AY503" s="48"/>
      <c r="AZ503" s="50"/>
      <c r="BA503" s="50"/>
    </row>
    <row r="504" spans="5:53" s="49" customFormat="1" x14ac:dyDescent="0.3">
      <c r="E504" s="48"/>
      <c r="F504" s="48"/>
      <c r="H504" s="11"/>
      <c r="AP504" s="48"/>
      <c r="AQ504" s="48"/>
      <c r="AR504" s="48"/>
      <c r="AS504" s="48"/>
      <c r="AT504" s="14"/>
      <c r="AU504" s="14"/>
      <c r="AV504" s="48"/>
      <c r="AW504" s="48"/>
      <c r="AX504" s="48"/>
      <c r="AY504" s="48"/>
      <c r="AZ504" s="50"/>
      <c r="BA504" s="50"/>
    </row>
    <row r="505" spans="5:53" s="49" customFormat="1" x14ac:dyDescent="0.3">
      <c r="E505" s="48"/>
      <c r="F505" s="48"/>
      <c r="H505" s="11"/>
      <c r="AP505" s="48"/>
      <c r="AQ505" s="48"/>
      <c r="AR505" s="48"/>
      <c r="AS505" s="48"/>
      <c r="AT505" s="14"/>
      <c r="AU505" s="14"/>
      <c r="AV505" s="48"/>
      <c r="AW505" s="48"/>
      <c r="AX505" s="48"/>
      <c r="AY505" s="48"/>
      <c r="AZ505" s="50"/>
      <c r="BA505" s="50"/>
    </row>
    <row r="506" spans="5:53" s="49" customFormat="1" x14ac:dyDescent="0.3">
      <c r="E506" s="48"/>
      <c r="F506" s="48"/>
      <c r="H506" s="11"/>
      <c r="AP506" s="48"/>
      <c r="AQ506" s="48"/>
      <c r="AR506" s="48"/>
      <c r="AS506" s="48"/>
      <c r="AT506" s="14"/>
      <c r="AU506" s="14"/>
      <c r="AV506" s="48"/>
      <c r="AW506" s="48"/>
      <c r="AX506" s="48"/>
      <c r="AY506" s="48"/>
      <c r="AZ506" s="50"/>
      <c r="BA506" s="50"/>
    </row>
    <row r="507" spans="5:53" s="49" customFormat="1" x14ac:dyDescent="0.3">
      <c r="E507" s="48"/>
      <c r="F507" s="48"/>
      <c r="H507" s="11"/>
      <c r="AP507" s="48"/>
      <c r="AQ507" s="48"/>
      <c r="AR507" s="48"/>
      <c r="AS507" s="48"/>
      <c r="AT507" s="14"/>
      <c r="AU507" s="14"/>
      <c r="AV507" s="48"/>
      <c r="AW507" s="48"/>
      <c r="AX507" s="48"/>
      <c r="AY507" s="48"/>
      <c r="AZ507" s="50"/>
      <c r="BA507" s="50"/>
    </row>
    <row r="508" spans="5:53" s="49" customFormat="1" x14ac:dyDescent="0.3">
      <c r="E508" s="48"/>
      <c r="F508" s="48"/>
      <c r="H508" s="11"/>
      <c r="AP508" s="48"/>
      <c r="AQ508" s="48"/>
      <c r="AR508" s="48"/>
      <c r="AS508" s="48"/>
      <c r="AT508" s="14"/>
      <c r="AU508" s="14"/>
      <c r="AV508" s="48"/>
      <c r="AW508" s="48"/>
      <c r="AX508" s="48"/>
      <c r="AY508" s="48"/>
      <c r="AZ508" s="50"/>
      <c r="BA508" s="50"/>
    </row>
    <row r="509" spans="5:53" s="49" customFormat="1" x14ac:dyDescent="0.3">
      <c r="E509" s="48"/>
      <c r="F509" s="48"/>
      <c r="H509" s="11"/>
      <c r="AP509" s="48"/>
      <c r="AQ509" s="48"/>
      <c r="AR509" s="48"/>
      <c r="AS509" s="48"/>
      <c r="AT509" s="14"/>
      <c r="AU509" s="14"/>
      <c r="AV509" s="48"/>
      <c r="AW509" s="48"/>
      <c r="AX509" s="48"/>
      <c r="AY509" s="48"/>
      <c r="AZ509" s="50"/>
      <c r="BA509" s="50"/>
    </row>
    <row r="510" spans="5:53" s="49" customFormat="1" x14ac:dyDescent="0.3">
      <c r="E510" s="48"/>
      <c r="F510" s="48"/>
      <c r="H510" s="11"/>
      <c r="AP510" s="48"/>
      <c r="AQ510" s="48"/>
      <c r="AR510" s="48"/>
      <c r="AS510" s="48"/>
      <c r="AT510" s="14"/>
      <c r="AU510" s="14"/>
      <c r="AV510" s="48"/>
      <c r="AW510" s="48"/>
      <c r="AX510" s="48"/>
      <c r="AY510" s="48"/>
      <c r="AZ510" s="50"/>
      <c r="BA510" s="50"/>
    </row>
    <row r="511" spans="5:53" s="49" customFormat="1" x14ac:dyDescent="0.3">
      <c r="E511" s="48"/>
      <c r="F511" s="48"/>
      <c r="H511" s="11"/>
      <c r="AP511" s="48"/>
      <c r="AQ511" s="48"/>
      <c r="AR511" s="48"/>
      <c r="AS511" s="48"/>
      <c r="AT511" s="14"/>
      <c r="AU511" s="14"/>
      <c r="AV511" s="48"/>
      <c r="AW511" s="48"/>
      <c r="AX511" s="48"/>
      <c r="AY511" s="48"/>
      <c r="AZ511" s="50"/>
      <c r="BA511" s="50"/>
    </row>
    <row r="512" spans="5:53" s="49" customFormat="1" x14ac:dyDescent="0.3">
      <c r="E512" s="48"/>
      <c r="F512" s="48"/>
      <c r="H512" s="11"/>
      <c r="AP512" s="48"/>
      <c r="AQ512" s="48"/>
      <c r="AR512" s="48"/>
      <c r="AS512" s="48"/>
      <c r="AT512" s="14"/>
      <c r="AU512" s="14"/>
      <c r="AV512" s="48"/>
      <c r="AW512" s="48"/>
      <c r="AX512" s="48"/>
      <c r="AY512" s="48"/>
      <c r="AZ512" s="50"/>
      <c r="BA512" s="50"/>
    </row>
    <row r="513" spans="5:53" s="49" customFormat="1" x14ac:dyDescent="0.3">
      <c r="E513" s="48"/>
      <c r="F513" s="48"/>
      <c r="H513" s="11"/>
      <c r="AP513" s="48"/>
      <c r="AQ513" s="48"/>
      <c r="AR513" s="48"/>
      <c r="AS513" s="48"/>
      <c r="AT513" s="14"/>
      <c r="AU513" s="14"/>
      <c r="AV513" s="48"/>
      <c r="AW513" s="48"/>
      <c r="AX513" s="48"/>
      <c r="AY513" s="48"/>
      <c r="AZ513" s="50"/>
      <c r="BA513" s="50"/>
    </row>
    <row r="514" spans="5:53" s="49" customFormat="1" x14ac:dyDescent="0.3">
      <c r="E514" s="48"/>
      <c r="F514" s="48"/>
      <c r="H514" s="11"/>
      <c r="AP514" s="48"/>
      <c r="AQ514" s="48"/>
      <c r="AR514" s="48"/>
      <c r="AS514" s="48"/>
      <c r="AT514" s="14"/>
      <c r="AU514" s="14"/>
      <c r="AV514" s="48"/>
      <c r="AW514" s="48"/>
      <c r="AX514" s="48"/>
      <c r="AY514" s="48"/>
      <c r="AZ514" s="50"/>
      <c r="BA514" s="50"/>
    </row>
    <row r="515" spans="5:53" s="49" customFormat="1" x14ac:dyDescent="0.3">
      <c r="E515" s="48"/>
      <c r="F515" s="48"/>
      <c r="H515" s="11"/>
      <c r="AP515" s="48"/>
      <c r="AQ515" s="48"/>
      <c r="AR515" s="48"/>
      <c r="AS515" s="48"/>
      <c r="AT515" s="14"/>
      <c r="AU515" s="14"/>
      <c r="AV515" s="48"/>
      <c r="AW515" s="48"/>
      <c r="AX515" s="48"/>
      <c r="AY515" s="48"/>
      <c r="AZ515" s="50"/>
      <c r="BA515" s="50"/>
    </row>
    <row r="516" spans="5:53" s="49" customFormat="1" x14ac:dyDescent="0.3">
      <c r="E516" s="48"/>
      <c r="F516" s="48"/>
      <c r="H516" s="11"/>
      <c r="AP516" s="48"/>
      <c r="AQ516" s="48"/>
      <c r="AR516" s="48"/>
      <c r="AS516" s="48"/>
      <c r="AT516" s="14"/>
      <c r="AU516" s="14"/>
      <c r="AV516" s="48"/>
      <c r="AW516" s="48"/>
      <c r="AX516" s="48"/>
      <c r="AY516" s="48"/>
      <c r="AZ516" s="50"/>
      <c r="BA516" s="50"/>
    </row>
    <row r="517" spans="5:53" s="49" customFormat="1" x14ac:dyDescent="0.3">
      <c r="E517" s="48"/>
      <c r="F517" s="48"/>
      <c r="H517" s="11"/>
      <c r="AP517" s="48"/>
      <c r="AQ517" s="48"/>
      <c r="AR517" s="48"/>
      <c r="AS517" s="48"/>
      <c r="AT517" s="14"/>
      <c r="AU517" s="14"/>
      <c r="AV517" s="48"/>
      <c r="AW517" s="48"/>
      <c r="AX517" s="48"/>
      <c r="AY517" s="48"/>
      <c r="AZ517" s="50"/>
      <c r="BA517" s="50"/>
    </row>
    <row r="518" spans="5:53" s="49" customFormat="1" x14ac:dyDescent="0.3">
      <c r="E518" s="48"/>
      <c r="F518" s="48"/>
      <c r="H518" s="11"/>
      <c r="AP518" s="48"/>
      <c r="AQ518" s="48"/>
      <c r="AR518" s="48"/>
      <c r="AS518" s="48"/>
      <c r="AT518" s="14"/>
      <c r="AU518" s="14"/>
      <c r="AV518" s="48"/>
      <c r="AW518" s="48"/>
      <c r="AX518" s="48"/>
      <c r="AY518" s="48"/>
      <c r="AZ518" s="50"/>
      <c r="BA518" s="50"/>
    </row>
    <row r="519" spans="5:53" s="49" customFormat="1" x14ac:dyDescent="0.3">
      <c r="E519" s="48"/>
      <c r="F519" s="48"/>
      <c r="H519" s="11"/>
      <c r="AP519" s="48"/>
      <c r="AQ519" s="48"/>
      <c r="AR519" s="48"/>
      <c r="AS519" s="48"/>
      <c r="AT519" s="14"/>
      <c r="AU519" s="14"/>
      <c r="AV519" s="48"/>
      <c r="AW519" s="48"/>
      <c r="AX519" s="48"/>
      <c r="AY519" s="48"/>
      <c r="AZ519" s="50"/>
      <c r="BA519" s="50"/>
    </row>
    <row r="520" spans="5:53" s="49" customFormat="1" x14ac:dyDescent="0.3">
      <c r="E520" s="48"/>
      <c r="F520" s="48"/>
      <c r="H520" s="11"/>
      <c r="AP520" s="48"/>
      <c r="AQ520" s="48"/>
      <c r="AR520" s="48"/>
      <c r="AS520" s="48"/>
      <c r="AT520" s="14"/>
      <c r="AU520" s="14"/>
      <c r="AV520" s="48"/>
      <c r="AW520" s="48"/>
      <c r="AX520" s="48"/>
      <c r="AY520" s="48"/>
      <c r="AZ520" s="50"/>
      <c r="BA520" s="50"/>
    </row>
    <row r="521" spans="5:53" s="49" customFormat="1" x14ac:dyDescent="0.3">
      <c r="E521" s="48"/>
      <c r="F521" s="48"/>
      <c r="H521" s="11"/>
      <c r="AP521" s="48"/>
      <c r="AQ521" s="48"/>
      <c r="AR521" s="48"/>
      <c r="AS521" s="48"/>
      <c r="AT521" s="14"/>
      <c r="AU521" s="14"/>
      <c r="AV521" s="48"/>
      <c r="AW521" s="48"/>
      <c r="AX521" s="48"/>
      <c r="AY521" s="48"/>
      <c r="AZ521" s="50"/>
      <c r="BA521" s="50"/>
    </row>
    <row r="522" spans="5:53" s="49" customFormat="1" x14ac:dyDescent="0.3">
      <c r="E522" s="48"/>
      <c r="F522" s="48"/>
      <c r="H522" s="11"/>
      <c r="AP522" s="48"/>
      <c r="AQ522" s="48"/>
      <c r="AR522" s="48"/>
      <c r="AS522" s="48"/>
      <c r="AT522" s="14"/>
      <c r="AU522" s="14"/>
      <c r="AV522" s="48"/>
      <c r="AW522" s="48"/>
      <c r="AX522" s="48"/>
      <c r="AY522" s="48"/>
      <c r="AZ522" s="50"/>
      <c r="BA522" s="50"/>
    </row>
    <row r="523" spans="5:53" s="49" customFormat="1" x14ac:dyDescent="0.3">
      <c r="E523" s="48"/>
      <c r="F523" s="48"/>
      <c r="H523" s="11"/>
      <c r="AP523" s="48"/>
      <c r="AQ523" s="48"/>
      <c r="AR523" s="48"/>
      <c r="AS523" s="48"/>
      <c r="AT523" s="14"/>
      <c r="AU523" s="14"/>
      <c r="AV523" s="48"/>
      <c r="AW523" s="48"/>
      <c r="AX523" s="48"/>
      <c r="AY523" s="48"/>
      <c r="AZ523" s="50"/>
      <c r="BA523" s="50"/>
    </row>
    <row r="524" spans="5:53" s="49" customFormat="1" x14ac:dyDescent="0.3">
      <c r="E524" s="48"/>
      <c r="F524" s="48"/>
      <c r="H524" s="11"/>
      <c r="AP524" s="48"/>
      <c r="AQ524" s="48"/>
      <c r="AR524" s="48"/>
      <c r="AS524" s="48"/>
      <c r="AT524" s="14"/>
      <c r="AU524" s="14"/>
      <c r="AV524" s="48"/>
      <c r="AW524" s="48"/>
      <c r="AX524" s="48"/>
      <c r="AY524" s="48"/>
      <c r="AZ524" s="50"/>
      <c r="BA524" s="50"/>
    </row>
    <row r="525" spans="5:53" s="49" customFormat="1" x14ac:dyDescent="0.3">
      <c r="E525" s="48"/>
      <c r="F525" s="48"/>
      <c r="H525" s="11"/>
      <c r="AP525" s="48"/>
      <c r="AQ525" s="48"/>
      <c r="AR525" s="48"/>
      <c r="AS525" s="48"/>
      <c r="AT525" s="14"/>
      <c r="AU525" s="14"/>
      <c r="AV525" s="48"/>
      <c r="AW525" s="48"/>
      <c r="AX525" s="48"/>
      <c r="AY525" s="48"/>
      <c r="AZ525" s="50"/>
      <c r="BA525" s="50"/>
    </row>
    <row r="526" spans="5:53" s="49" customFormat="1" x14ac:dyDescent="0.3">
      <c r="E526" s="48"/>
      <c r="F526" s="48"/>
      <c r="H526" s="11"/>
      <c r="AP526" s="48"/>
      <c r="AQ526" s="48"/>
      <c r="AR526" s="48"/>
      <c r="AS526" s="48"/>
      <c r="AT526" s="14"/>
      <c r="AU526" s="14"/>
      <c r="AV526" s="48"/>
      <c r="AW526" s="48"/>
      <c r="AX526" s="48"/>
      <c r="AY526" s="48"/>
      <c r="AZ526" s="50"/>
      <c r="BA526" s="50"/>
    </row>
    <row r="527" spans="5:53" s="49" customFormat="1" x14ac:dyDescent="0.3">
      <c r="E527" s="48"/>
      <c r="F527" s="48"/>
      <c r="H527" s="11"/>
      <c r="AP527" s="48"/>
      <c r="AQ527" s="48"/>
      <c r="AR527" s="48"/>
      <c r="AS527" s="48"/>
      <c r="AT527" s="14"/>
      <c r="AU527" s="14"/>
      <c r="AV527" s="48"/>
      <c r="AW527" s="48"/>
      <c r="AX527" s="48"/>
      <c r="AY527" s="48"/>
      <c r="AZ527" s="50"/>
      <c r="BA527" s="50"/>
    </row>
    <row r="528" spans="5:53" s="49" customFormat="1" x14ac:dyDescent="0.3">
      <c r="E528" s="48"/>
      <c r="F528" s="48"/>
      <c r="H528" s="11"/>
      <c r="AP528" s="48"/>
      <c r="AQ528" s="48"/>
      <c r="AR528" s="48"/>
      <c r="AS528" s="48"/>
      <c r="AT528" s="14"/>
      <c r="AU528" s="14"/>
      <c r="AV528" s="48"/>
      <c r="AW528" s="48"/>
      <c r="AX528" s="48"/>
      <c r="AY528" s="48"/>
      <c r="AZ528" s="50"/>
      <c r="BA528" s="50"/>
    </row>
    <row r="529" spans="5:53" s="49" customFormat="1" x14ac:dyDescent="0.3">
      <c r="E529" s="48"/>
      <c r="F529" s="48"/>
      <c r="H529" s="11"/>
      <c r="AP529" s="48"/>
      <c r="AQ529" s="48"/>
      <c r="AR529" s="48"/>
      <c r="AS529" s="48"/>
      <c r="AT529" s="14"/>
      <c r="AU529" s="14"/>
      <c r="AV529" s="48"/>
      <c r="AW529" s="48"/>
      <c r="AX529" s="48"/>
      <c r="AY529" s="48"/>
      <c r="AZ529" s="50"/>
      <c r="BA529" s="50"/>
    </row>
    <row r="530" spans="5:53" s="49" customFormat="1" x14ac:dyDescent="0.3">
      <c r="E530" s="48"/>
      <c r="F530" s="48"/>
      <c r="H530" s="11"/>
      <c r="AP530" s="48"/>
      <c r="AQ530" s="48"/>
      <c r="AR530" s="48"/>
      <c r="AS530" s="48"/>
      <c r="AT530" s="14"/>
      <c r="AU530" s="14"/>
      <c r="AV530" s="48"/>
      <c r="AW530" s="48"/>
      <c r="AX530" s="48"/>
      <c r="AY530" s="48"/>
      <c r="AZ530" s="50"/>
      <c r="BA530" s="50"/>
    </row>
    <row r="531" spans="5:53" s="49" customFormat="1" x14ac:dyDescent="0.3">
      <c r="E531" s="48"/>
      <c r="F531" s="48"/>
      <c r="H531" s="11"/>
      <c r="AP531" s="48"/>
      <c r="AQ531" s="48"/>
      <c r="AR531" s="48"/>
      <c r="AS531" s="48"/>
      <c r="AT531" s="14"/>
      <c r="AU531" s="14"/>
      <c r="AV531" s="48"/>
      <c r="AW531" s="48"/>
      <c r="AX531" s="48"/>
      <c r="AY531" s="48"/>
      <c r="AZ531" s="50"/>
      <c r="BA531" s="50"/>
    </row>
    <row r="532" spans="5:53" s="49" customFormat="1" x14ac:dyDescent="0.3">
      <c r="E532" s="48"/>
      <c r="F532" s="48"/>
      <c r="H532" s="11"/>
      <c r="AP532" s="48"/>
      <c r="AQ532" s="48"/>
      <c r="AR532" s="48"/>
      <c r="AS532" s="48"/>
      <c r="AT532" s="14"/>
      <c r="AU532" s="14"/>
      <c r="AV532" s="48"/>
      <c r="AW532" s="48"/>
      <c r="AX532" s="48"/>
      <c r="AY532" s="48"/>
      <c r="AZ532" s="50"/>
      <c r="BA532" s="50"/>
    </row>
    <row r="533" spans="5:53" s="49" customFormat="1" x14ac:dyDescent="0.3">
      <c r="E533" s="48"/>
      <c r="F533" s="48"/>
      <c r="H533" s="11"/>
      <c r="AP533" s="48"/>
      <c r="AQ533" s="48"/>
      <c r="AR533" s="48"/>
      <c r="AS533" s="48"/>
      <c r="AT533" s="14"/>
      <c r="AU533" s="14"/>
      <c r="AV533" s="48"/>
      <c r="AW533" s="48"/>
      <c r="AX533" s="48"/>
      <c r="AY533" s="48"/>
      <c r="AZ533" s="50"/>
      <c r="BA533" s="50"/>
    </row>
    <row r="534" spans="5:53" s="49" customFormat="1" x14ac:dyDescent="0.3">
      <c r="E534" s="48"/>
      <c r="F534" s="48"/>
      <c r="H534" s="11"/>
      <c r="AP534" s="48"/>
      <c r="AQ534" s="48"/>
      <c r="AR534" s="48"/>
      <c r="AS534" s="48"/>
      <c r="AT534" s="14"/>
      <c r="AU534" s="14"/>
      <c r="AV534" s="48"/>
      <c r="AW534" s="48"/>
      <c r="AX534" s="48"/>
      <c r="AY534" s="48"/>
      <c r="AZ534" s="50"/>
      <c r="BA534" s="50"/>
    </row>
    <row r="535" spans="5:53" s="49" customFormat="1" x14ac:dyDescent="0.3">
      <c r="E535" s="48"/>
      <c r="F535" s="48"/>
      <c r="H535" s="11"/>
      <c r="AP535" s="48"/>
      <c r="AQ535" s="48"/>
      <c r="AR535" s="48"/>
      <c r="AS535" s="48"/>
      <c r="AT535" s="14"/>
      <c r="AU535" s="14"/>
      <c r="AV535" s="48"/>
      <c r="AW535" s="48"/>
      <c r="AX535" s="48"/>
      <c r="AY535" s="48"/>
      <c r="AZ535" s="50"/>
      <c r="BA535" s="50"/>
    </row>
    <row r="536" spans="5:53" s="49" customFormat="1" x14ac:dyDescent="0.3">
      <c r="E536" s="48"/>
      <c r="F536" s="48"/>
      <c r="H536" s="11"/>
      <c r="AP536" s="48"/>
      <c r="AQ536" s="48"/>
      <c r="AR536" s="48"/>
      <c r="AS536" s="48"/>
      <c r="AT536" s="14"/>
      <c r="AU536" s="14"/>
      <c r="AV536" s="48"/>
      <c r="AW536" s="48"/>
      <c r="AX536" s="48"/>
      <c r="AY536" s="48"/>
      <c r="AZ536" s="50"/>
      <c r="BA536" s="50"/>
    </row>
    <row r="537" spans="5:53" s="49" customFormat="1" x14ac:dyDescent="0.3">
      <c r="E537" s="48"/>
      <c r="F537" s="48"/>
      <c r="H537" s="11"/>
      <c r="AP537" s="48"/>
      <c r="AQ537" s="48"/>
      <c r="AR537" s="48"/>
      <c r="AS537" s="48"/>
      <c r="AT537" s="14"/>
      <c r="AU537" s="14"/>
      <c r="AV537" s="48"/>
      <c r="AW537" s="48"/>
      <c r="AX537" s="48"/>
      <c r="AY537" s="48"/>
      <c r="AZ537" s="50"/>
      <c r="BA537" s="50"/>
    </row>
    <row r="538" spans="5:53" s="49" customFormat="1" x14ac:dyDescent="0.3">
      <c r="E538" s="48"/>
      <c r="F538" s="48"/>
      <c r="H538" s="11"/>
      <c r="AP538" s="48"/>
      <c r="AQ538" s="48"/>
      <c r="AR538" s="48"/>
      <c r="AS538" s="48"/>
      <c r="AT538" s="14"/>
      <c r="AU538" s="14"/>
      <c r="AV538" s="48"/>
      <c r="AW538" s="48"/>
      <c r="AX538" s="48"/>
      <c r="AY538" s="48"/>
      <c r="AZ538" s="50"/>
      <c r="BA538" s="50"/>
    </row>
    <row r="539" spans="5:53" s="49" customFormat="1" x14ac:dyDescent="0.3">
      <c r="E539" s="48"/>
      <c r="F539" s="48"/>
      <c r="H539" s="11"/>
      <c r="AP539" s="48"/>
      <c r="AQ539" s="48"/>
      <c r="AR539" s="48"/>
      <c r="AS539" s="48"/>
      <c r="AT539" s="14"/>
      <c r="AU539" s="14"/>
      <c r="AV539" s="48"/>
      <c r="AW539" s="48"/>
      <c r="AX539" s="48"/>
      <c r="AY539" s="48"/>
      <c r="AZ539" s="50"/>
      <c r="BA539" s="50"/>
    </row>
    <row r="540" spans="5:53" s="49" customFormat="1" x14ac:dyDescent="0.3">
      <c r="E540" s="48"/>
      <c r="F540" s="48"/>
      <c r="H540" s="11"/>
      <c r="AP540" s="48"/>
      <c r="AQ540" s="48"/>
      <c r="AR540" s="48"/>
      <c r="AS540" s="48"/>
      <c r="AT540" s="14"/>
      <c r="AU540" s="14"/>
      <c r="AV540" s="48"/>
      <c r="AW540" s="48"/>
      <c r="AX540" s="48"/>
      <c r="AY540" s="48"/>
      <c r="AZ540" s="50"/>
      <c r="BA540" s="50"/>
    </row>
    <row r="541" spans="5:53" s="49" customFormat="1" x14ac:dyDescent="0.3">
      <c r="E541" s="48"/>
      <c r="F541" s="48"/>
      <c r="H541" s="11"/>
      <c r="AP541" s="48"/>
      <c r="AQ541" s="48"/>
      <c r="AR541" s="48"/>
      <c r="AS541" s="48"/>
      <c r="AT541" s="14"/>
      <c r="AU541" s="14"/>
      <c r="AV541" s="48"/>
      <c r="AW541" s="48"/>
      <c r="AX541" s="48"/>
      <c r="AY541" s="48"/>
      <c r="AZ541" s="50"/>
      <c r="BA541" s="50"/>
    </row>
    <row r="542" spans="5:53" s="49" customFormat="1" x14ac:dyDescent="0.3">
      <c r="E542" s="48"/>
      <c r="F542" s="48"/>
      <c r="H542" s="11"/>
      <c r="AP542" s="48"/>
      <c r="AQ542" s="48"/>
      <c r="AR542" s="48"/>
      <c r="AS542" s="48"/>
      <c r="AT542" s="14"/>
      <c r="AU542" s="14"/>
      <c r="AV542" s="48"/>
      <c r="AW542" s="48"/>
      <c r="AX542" s="48"/>
      <c r="AY542" s="48"/>
      <c r="AZ542" s="50"/>
      <c r="BA542" s="50"/>
    </row>
    <row r="543" spans="5:53" s="49" customFormat="1" x14ac:dyDescent="0.3">
      <c r="E543" s="48"/>
      <c r="F543" s="48"/>
      <c r="H543" s="11"/>
      <c r="AP543" s="48"/>
      <c r="AQ543" s="48"/>
      <c r="AR543" s="48"/>
      <c r="AS543" s="48"/>
      <c r="AT543" s="14"/>
      <c r="AU543" s="14"/>
      <c r="AV543" s="48"/>
      <c r="AW543" s="48"/>
      <c r="AX543" s="48"/>
      <c r="AY543" s="48"/>
      <c r="AZ543" s="50"/>
      <c r="BA543" s="50"/>
    </row>
    <row r="544" spans="5:53" s="49" customFormat="1" x14ac:dyDescent="0.3">
      <c r="E544" s="48"/>
      <c r="F544" s="48"/>
      <c r="H544" s="11"/>
      <c r="AP544" s="48"/>
      <c r="AQ544" s="48"/>
      <c r="AR544" s="48"/>
      <c r="AS544" s="48"/>
      <c r="AT544" s="14"/>
      <c r="AU544" s="14"/>
      <c r="AV544" s="48"/>
      <c r="AW544" s="48"/>
      <c r="AX544" s="48"/>
      <c r="AY544" s="48"/>
      <c r="AZ544" s="50"/>
      <c r="BA544" s="50"/>
    </row>
    <row r="545" spans="5:53" s="49" customFormat="1" x14ac:dyDescent="0.3">
      <c r="E545" s="48"/>
      <c r="F545" s="48"/>
      <c r="H545" s="11"/>
      <c r="AP545" s="48"/>
      <c r="AQ545" s="48"/>
      <c r="AR545" s="48"/>
      <c r="AS545" s="48"/>
      <c r="AT545" s="14"/>
      <c r="AU545" s="14"/>
      <c r="AV545" s="48"/>
      <c r="AW545" s="48"/>
      <c r="AX545" s="48"/>
      <c r="AY545" s="48"/>
      <c r="AZ545" s="50"/>
      <c r="BA545" s="50"/>
    </row>
    <row r="546" spans="5:53" s="49" customFormat="1" x14ac:dyDescent="0.3">
      <c r="E546" s="48"/>
      <c r="F546" s="48"/>
      <c r="H546" s="11"/>
      <c r="AP546" s="48"/>
      <c r="AQ546" s="48"/>
      <c r="AR546" s="48"/>
      <c r="AS546" s="48"/>
      <c r="AT546" s="14"/>
      <c r="AU546" s="14"/>
      <c r="AV546" s="48"/>
      <c r="AW546" s="48"/>
      <c r="AX546" s="48"/>
      <c r="AY546" s="48"/>
      <c r="AZ546" s="50"/>
      <c r="BA546" s="50"/>
    </row>
    <row r="547" spans="5:53" s="49" customFormat="1" x14ac:dyDescent="0.3">
      <c r="E547" s="48"/>
      <c r="F547" s="48"/>
      <c r="H547" s="11"/>
      <c r="AP547" s="48"/>
      <c r="AQ547" s="48"/>
      <c r="AR547" s="48"/>
      <c r="AS547" s="48"/>
      <c r="AT547" s="14"/>
      <c r="AU547" s="14"/>
      <c r="AV547" s="48"/>
      <c r="AW547" s="48"/>
      <c r="AX547" s="48"/>
      <c r="AY547" s="48"/>
      <c r="AZ547" s="50"/>
      <c r="BA547" s="50"/>
    </row>
    <row r="548" spans="5:53" s="49" customFormat="1" x14ac:dyDescent="0.3">
      <c r="E548" s="48"/>
      <c r="F548" s="48"/>
      <c r="H548" s="11"/>
      <c r="AP548" s="48"/>
      <c r="AQ548" s="48"/>
      <c r="AR548" s="48"/>
      <c r="AS548" s="48"/>
      <c r="AT548" s="14"/>
      <c r="AU548" s="14"/>
      <c r="AV548" s="48"/>
      <c r="AW548" s="48"/>
      <c r="AX548" s="48"/>
      <c r="AY548" s="48"/>
      <c r="AZ548" s="50"/>
      <c r="BA548" s="50"/>
    </row>
    <row r="549" spans="5:53" s="49" customFormat="1" x14ac:dyDescent="0.3">
      <c r="E549" s="48"/>
      <c r="F549" s="48"/>
      <c r="H549" s="11"/>
      <c r="AP549" s="48"/>
      <c r="AQ549" s="48"/>
      <c r="AR549" s="48"/>
      <c r="AS549" s="48"/>
      <c r="AT549" s="14"/>
      <c r="AU549" s="14"/>
      <c r="AV549" s="48"/>
      <c r="AW549" s="48"/>
      <c r="AX549" s="48"/>
      <c r="AY549" s="48"/>
      <c r="AZ549" s="50"/>
      <c r="BA549" s="50"/>
    </row>
    <row r="550" spans="5:53" s="49" customFormat="1" x14ac:dyDescent="0.3">
      <c r="E550" s="48"/>
      <c r="F550" s="48"/>
      <c r="H550" s="11"/>
      <c r="AP550" s="48"/>
      <c r="AQ550" s="48"/>
      <c r="AR550" s="48"/>
      <c r="AS550" s="48"/>
      <c r="AT550" s="14"/>
      <c r="AU550" s="14"/>
      <c r="AV550" s="48"/>
      <c r="AW550" s="48"/>
      <c r="AX550" s="48"/>
      <c r="AY550" s="48"/>
      <c r="AZ550" s="50"/>
      <c r="BA550" s="50"/>
    </row>
    <row r="551" spans="5:53" s="49" customFormat="1" x14ac:dyDescent="0.3">
      <c r="E551" s="48"/>
      <c r="F551" s="48"/>
      <c r="H551" s="11"/>
      <c r="AP551" s="48"/>
      <c r="AQ551" s="48"/>
      <c r="AR551" s="48"/>
      <c r="AS551" s="48"/>
      <c r="AT551" s="14"/>
      <c r="AU551" s="14"/>
      <c r="AV551" s="48"/>
      <c r="AW551" s="48"/>
      <c r="AX551" s="48"/>
      <c r="AY551" s="48"/>
      <c r="AZ551" s="50"/>
      <c r="BA551" s="50"/>
    </row>
    <row r="552" spans="5:53" s="49" customFormat="1" x14ac:dyDescent="0.3">
      <c r="E552" s="48"/>
      <c r="F552" s="48"/>
      <c r="H552" s="11"/>
      <c r="AP552" s="48"/>
      <c r="AQ552" s="48"/>
      <c r="AR552" s="48"/>
      <c r="AS552" s="48"/>
      <c r="AT552" s="14"/>
      <c r="AU552" s="14"/>
      <c r="AV552" s="48"/>
      <c r="AW552" s="48"/>
      <c r="AX552" s="48"/>
      <c r="AY552" s="48"/>
      <c r="AZ552" s="50"/>
      <c r="BA552" s="50"/>
    </row>
    <row r="553" spans="5:53" s="49" customFormat="1" x14ac:dyDescent="0.3">
      <c r="E553" s="48"/>
      <c r="F553" s="48"/>
      <c r="H553" s="11"/>
      <c r="AP553" s="48"/>
      <c r="AQ553" s="48"/>
      <c r="AR553" s="48"/>
      <c r="AS553" s="48"/>
      <c r="AT553" s="14"/>
      <c r="AU553" s="14"/>
      <c r="AV553" s="48"/>
      <c r="AW553" s="48"/>
      <c r="AX553" s="48"/>
      <c r="AY553" s="48"/>
      <c r="AZ553" s="50"/>
      <c r="BA553" s="50"/>
    </row>
    <row r="554" spans="5:53" s="49" customFormat="1" x14ac:dyDescent="0.3">
      <c r="E554" s="48"/>
      <c r="F554" s="48"/>
      <c r="H554" s="11"/>
      <c r="AP554" s="48"/>
      <c r="AQ554" s="48"/>
      <c r="AR554" s="48"/>
      <c r="AS554" s="48"/>
      <c r="AT554" s="14"/>
      <c r="AU554" s="14"/>
      <c r="AV554" s="48"/>
      <c r="AW554" s="48"/>
      <c r="AX554" s="48"/>
      <c r="AY554" s="48"/>
      <c r="AZ554" s="50"/>
      <c r="BA554" s="50"/>
    </row>
    <row r="555" spans="5:53" s="49" customFormat="1" x14ac:dyDescent="0.3">
      <c r="E555" s="48"/>
      <c r="F555" s="48"/>
      <c r="H555" s="11"/>
      <c r="AP555" s="48"/>
      <c r="AQ555" s="48"/>
      <c r="AR555" s="48"/>
      <c r="AS555" s="48"/>
      <c r="AT555" s="14"/>
      <c r="AU555" s="14"/>
      <c r="AV555" s="48"/>
      <c r="AW555" s="48"/>
      <c r="AX555" s="48"/>
      <c r="AY555" s="48"/>
      <c r="AZ555" s="50"/>
      <c r="BA555" s="50"/>
    </row>
    <row r="556" spans="5:53" s="49" customFormat="1" x14ac:dyDescent="0.3">
      <c r="E556" s="48"/>
      <c r="F556" s="48"/>
      <c r="H556" s="11"/>
      <c r="AP556" s="48"/>
      <c r="AQ556" s="48"/>
      <c r="AR556" s="48"/>
      <c r="AS556" s="48"/>
      <c r="AT556" s="14"/>
      <c r="AU556" s="14"/>
      <c r="AV556" s="48"/>
      <c r="AW556" s="48"/>
      <c r="AX556" s="48"/>
      <c r="AY556" s="48"/>
      <c r="AZ556" s="50"/>
      <c r="BA556" s="50"/>
    </row>
    <row r="557" spans="5:53" s="49" customFormat="1" x14ac:dyDescent="0.3">
      <c r="E557" s="48"/>
      <c r="F557" s="48"/>
      <c r="H557" s="11"/>
      <c r="AP557" s="48"/>
      <c r="AQ557" s="48"/>
      <c r="AR557" s="48"/>
      <c r="AS557" s="48"/>
      <c r="AT557" s="14"/>
      <c r="AU557" s="14"/>
      <c r="AV557" s="48"/>
      <c r="AW557" s="48"/>
      <c r="AX557" s="48"/>
      <c r="AY557" s="48"/>
      <c r="AZ557" s="50"/>
      <c r="BA557" s="50"/>
    </row>
    <row r="558" spans="5:53" s="49" customFormat="1" x14ac:dyDescent="0.3">
      <c r="E558" s="48"/>
      <c r="F558" s="48"/>
      <c r="H558" s="11"/>
      <c r="AP558" s="48"/>
      <c r="AQ558" s="48"/>
      <c r="AR558" s="48"/>
      <c r="AS558" s="48"/>
      <c r="AT558" s="14"/>
      <c r="AU558" s="14"/>
      <c r="AV558" s="48"/>
      <c r="AW558" s="48"/>
      <c r="AX558" s="48"/>
      <c r="AY558" s="48"/>
      <c r="AZ558" s="50"/>
      <c r="BA558" s="50"/>
    </row>
    <row r="559" spans="5:53" s="49" customFormat="1" x14ac:dyDescent="0.3">
      <c r="E559" s="48"/>
      <c r="F559" s="48"/>
      <c r="H559" s="11"/>
      <c r="AP559" s="48"/>
      <c r="AQ559" s="48"/>
      <c r="AR559" s="48"/>
      <c r="AS559" s="48"/>
      <c r="AT559" s="14"/>
      <c r="AU559" s="14"/>
      <c r="AV559" s="48"/>
      <c r="AW559" s="48"/>
      <c r="AX559" s="48"/>
      <c r="AY559" s="48"/>
      <c r="AZ559" s="50"/>
      <c r="BA559" s="50"/>
    </row>
    <row r="560" spans="5:53" s="49" customFormat="1" x14ac:dyDescent="0.3">
      <c r="E560" s="48"/>
      <c r="F560" s="48"/>
      <c r="H560" s="11"/>
      <c r="AP560" s="48"/>
      <c r="AQ560" s="48"/>
      <c r="AR560" s="48"/>
      <c r="AS560" s="48"/>
      <c r="AT560" s="14"/>
      <c r="AU560" s="14"/>
      <c r="AV560" s="48"/>
      <c r="AW560" s="48"/>
      <c r="AX560" s="48"/>
      <c r="AY560" s="48"/>
      <c r="AZ560" s="50"/>
      <c r="BA560" s="50"/>
    </row>
    <row r="561" spans="5:53" s="49" customFormat="1" x14ac:dyDescent="0.3">
      <c r="E561" s="48"/>
      <c r="F561" s="48"/>
      <c r="H561" s="11"/>
      <c r="AP561" s="48"/>
      <c r="AQ561" s="48"/>
      <c r="AR561" s="48"/>
      <c r="AS561" s="48"/>
      <c r="AT561" s="14"/>
      <c r="AU561" s="14"/>
      <c r="AV561" s="48"/>
      <c r="AW561" s="48"/>
      <c r="AX561" s="48"/>
      <c r="AY561" s="48"/>
      <c r="AZ561" s="50"/>
      <c r="BA561" s="50"/>
    </row>
    <row r="562" spans="5:53" s="49" customFormat="1" x14ac:dyDescent="0.3">
      <c r="E562" s="48"/>
      <c r="F562" s="48"/>
      <c r="H562" s="11"/>
      <c r="AP562" s="48"/>
      <c r="AQ562" s="48"/>
      <c r="AR562" s="48"/>
      <c r="AS562" s="48"/>
      <c r="AT562" s="14"/>
      <c r="AU562" s="14"/>
      <c r="AV562" s="48"/>
      <c r="AW562" s="48"/>
      <c r="AX562" s="48"/>
      <c r="AY562" s="48"/>
      <c r="AZ562" s="50"/>
      <c r="BA562" s="50"/>
    </row>
    <row r="563" spans="5:53" s="49" customFormat="1" x14ac:dyDescent="0.3">
      <c r="E563" s="48"/>
      <c r="F563" s="48"/>
      <c r="H563" s="11"/>
      <c r="AP563" s="48"/>
      <c r="AQ563" s="48"/>
      <c r="AR563" s="48"/>
      <c r="AS563" s="48"/>
      <c r="AT563" s="14"/>
      <c r="AU563" s="14"/>
      <c r="AV563" s="48"/>
      <c r="AW563" s="48"/>
      <c r="AX563" s="48"/>
      <c r="AY563" s="48"/>
      <c r="AZ563" s="50"/>
      <c r="BA563" s="50"/>
    </row>
    <row r="564" spans="5:53" s="49" customFormat="1" x14ac:dyDescent="0.3">
      <c r="E564" s="48"/>
      <c r="F564" s="48"/>
      <c r="H564" s="11"/>
      <c r="AP564" s="48"/>
      <c r="AQ564" s="48"/>
      <c r="AR564" s="48"/>
      <c r="AS564" s="48"/>
      <c r="AT564" s="14"/>
      <c r="AU564" s="14"/>
      <c r="AV564" s="48"/>
      <c r="AW564" s="48"/>
      <c r="AX564" s="48"/>
      <c r="AY564" s="48"/>
      <c r="AZ564" s="50"/>
      <c r="BA564" s="50"/>
    </row>
    <row r="565" spans="5:53" s="49" customFormat="1" x14ac:dyDescent="0.3">
      <c r="E565" s="48"/>
      <c r="F565" s="48"/>
      <c r="H565" s="11"/>
      <c r="AP565" s="48"/>
      <c r="AQ565" s="48"/>
      <c r="AR565" s="48"/>
      <c r="AS565" s="48"/>
      <c r="AT565" s="14"/>
      <c r="AU565" s="14"/>
      <c r="AV565" s="48"/>
      <c r="AW565" s="48"/>
      <c r="AX565" s="48"/>
      <c r="AY565" s="48"/>
      <c r="AZ565" s="50"/>
      <c r="BA565" s="50"/>
    </row>
    <row r="566" spans="5:53" s="49" customFormat="1" x14ac:dyDescent="0.3">
      <c r="E566" s="48"/>
      <c r="F566" s="48"/>
      <c r="H566" s="11"/>
      <c r="AP566" s="48"/>
      <c r="AQ566" s="48"/>
      <c r="AR566" s="48"/>
      <c r="AS566" s="48"/>
      <c r="AT566" s="14"/>
      <c r="AU566" s="14"/>
      <c r="AV566" s="48"/>
      <c r="AW566" s="48"/>
      <c r="AX566" s="48"/>
      <c r="AY566" s="48"/>
      <c r="AZ566" s="50"/>
      <c r="BA566" s="50"/>
    </row>
    <row r="567" spans="5:53" s="49" customFormat="1" x14ac:dyDescent="0.3">
      <c r="E567" s="48"/>
      <c r="F567" s="48"/>
      <c r="H567" s="11"/>
      <c r="AP567" s="48"/>
      <c r="AQ567" s="48"/>
      <c r="AR567" s="48"/>
      <c r="AS567" s="48"/>
      <c r="AT567" s="14"/>
      <c r="AU567" s="14"/>
      <c r="AV567" s="48"/>
      <c r="AW567" s="48"/>
      <c r="AX567" s="48"/>
      <c r="AY567" s="48"/>
      <c r="AZ567" s="50"/>
      <c r="BA567" s="50"/>
    </row>
    <row r="568" spans="5:53" s="49" customFormat="1" x14ac:dyDescent="0.3">
      <c r="E568" s="48"/>
      <c r="F568" s="48"/>
      <c r="H568" s="11"/>
      <c r="AP568" s="48"/>
      <c r="AQ568" s="48"/>
      <c r="AR568" s="48"/>
      <c r="AS568" s="48"/>
      <c r="AT568" s="14"/>
      <c r="AU568" s="14"/>
      <c r="AV568" s="48"/>
      <c r="AW568" s="48"/>
      <c r="AX568" s="48"/>
      <c r="AY568" s="48"/>
      <c r="AZ568" s="50"/>
      <c r="BA568" s="50"/>
    </row>
    <row r="569" spans="5:53" s="49" customFormat="1" x14ac:dyDescent="0.3">
      <c r="E569" s="48"/>
      <c r="F569" s="48"/>
      <c r="H569" s="11"/>
      <c r="AP569" s="48"/>
      <c r="AQ569" s="48"/>
      <c r="AR569" s="48"/>
      <c r="AS569" s="48"/>
      <c r="AT569" s="14"/>
      <c r="AU569" s="14"/>
      <c r="AV569" s="48"/>
      <c r="AW569" s="48"/>
      <c r="AX569" s="48"/>
      <c r="AY569" s="48"/>
      <c r="AZ569" s="50"/>
      <c r="BA569" s="50"/>
    </row>
    <row r="570" spans="5:53" s="49" customFormat="1" x14ac:dyDescent="0.3">
      <c r="E570" s="48"/>
      <c r="F570" s="48"/>
      <c r="H570" s="11"/>
      <c r="AP570" s="48"/>
      <c r="AQ570" s="48"/>
      <c r="AR570" s="48"/>
      <c r="AS570" s="48"/>
      <c r="AT570" s="14"/>
      <c r="AU570" s="14"/>
      <c r="AV570" s="48"/>
      <c r="AW570" s="48"/>
      <c r="AX570" s="48"/>
      <c r="AY570" s="48"/>
      <c r="AZ570" s="50"/>
      <c r="BA570" s="50"/>
    </row>
    <row r="571" spans="5:53" s="49" customFormat="1" x14ac:dyDescent="0.3">
      <c r="E571" s="48"/>
      <c r="F571" s="48"/>
      <c r="H571" s="11"/>
      <c r="AP571" s="48"/>
      <c r="AQ571" s="48"/>
      <c r="AR571" s="48"/>
      <c r="AS571" s="48"/>
      <c r="AT571" s="14"/>
      <c r="AU571" s="14"/>
      <c r="AV571" s="48"/>
      <c r="AW571" s="48"/>
      <c r="AX571" s="48"/>
      <c r="AY571" s="48"/>
      <c r="AZ571" s="50"/>
      <c r="BA571" s="50"/>
    </row>
    <row r="572" spans="5:53" s="49" customFormat="1" x14ac:dyDescent="0.3">
      <c r="E572" s="48"/>
      <c r="F572" s="48"/>
      <c r="H572" s="11"/>
      <c r="AP572" s="48"/>
      <c r="AQ572" s="48"/>
      <c r="AR572" s="48"/>
      <c r="AS572" s="48"/>
      <c r="AT572" s="14"/>
      <c r="AU572" s="14"/>
      <c r="AV572" s="48"/>
      <c r="AW572" s="48"/>
      <c r="AX572" s="48"/>
      <c r="AY572" s="48"/>
      <c r="AZ572" s="50"/>
      <c r="BA572" s="50"/>
    </row>
    <row r="573" spans="5:53" s="49" customFormat="1" x14ac:dyDescent="0.3">
      <c r="E573" s="48"/>
      <c r="F573" s="48"/>
      <c r="H573" s="11"/>
      <c r="AP573" s="48"/>
      <c r="AQ573" s="48"/>
      <c r="AR573" s="48"/>
      <c r="AS573" s="48"/>
      <c r="AT573" s="14"/>
      <c r="AU573" s="14"/>
      <c r="AV573" s="48"/>
      <c r="AW573" s="48"/>
      <c r="AX573" s="48"/>
      <c r="AY573" s="48"/>
      <c r="AZ573" s="50"/>
      <c r="BA573" s="50"/>
    </row>
    <row r="574" spans="5:53" s="49" customFormat="1" x14ac:dyDescent="0.3">
      <c r="E574" s="48"/>
      <c r="F574" s="48"/>
      <c r="H574" s="11"/>
      <c r="AP574" s="48"/>
      <c r="AQ574" s="48"/>
      <c r="AR574" s="48"/>
      <c r="AS574" s="48"/>
      <c r="AT574" s="14"/>
      <c r="AU574" s="14"/>
      <c r="AV574" s="48"/>
      <c r="AW574" s="48"/>
      <c r="AX574" s="48"/>
      <c r="AY574" s="48"/>
      <c r="AZ574" s="50"/>
      <c r="BA574" s="50"/>
    </row>
    <row r="575" spans="5:53" s="49" customFormat="1" x14ac:dyDescent="0.3">
      <c r="E575" s="48"/>
      <c r="F575" s="48"/>
      <c r="H575" s="11"/>
      <c r="AP575" s="48"/>
      <c r="AQ575" s="48"/>
      <c r="AR575" s="48"/>
      <c r="AS575" s="48"/>
      <c r="AT575" s="14"/>
      <c r="AU575" s="14"/>
      <c r="AV575" s="48"/>
      <c r="AW575" s="48"/>
      <c r="AX575" s="48"/>
      <c r="AY575" s="48"/>
      <c r="AZ575" s="50"/>
      <c r="BA575" s="50"/>
    </row>
    <row r="576" spans="5:53" s="49" customFormat="1" x14ac:dyDescent="0.3">
      <c r="E576" s="48"/>
      <c r="F576" s="48"/>
      <c r="H576" s="11"/>
      <c r="AP576" s="48"/>
      <c r="AQ576" s="48"/>
      <c r="AR576" s="48"/>
      <c r="AS576" s="48"/>
      <c r="AT576" s="14"/>
      <c r="AU576" s="14"/>
      <c r="AV576" s="48"/>
      <c r="AW576" s="48"/>
      <c r="AX576" s="48"/>
      <c r="AY576" s="48"/>
      <c r="AZ576" s="50"/>
      <c r="BA576" s="50"/>
    </row>
    <row r="577" spans="5:53" s="49" customFormat="1" x14ac:dyDescent="0.3">
      <c r="E577" s="48"/>
      <c r="F577" s="48"/>
      <c r="H577" s="11"/>
      <c r="AP577" s="48"/>
      <c r="AQ577" s="48"/>
      <c r="AR577" s="48"/>
      <c r="AS577" s="48"/>
      <c r="AT577" s="14"/>
      <c r="AU577" s="14"/>
      <c r="AV577" s="48"/>
      <c r="AW577" s="48"/>
      <c r="AX577" s="48"/>
      <c r="AY577" s="48"/>
      <c r="AZ577" s="50"/>
      <c r="BA577" s="50"/>
    </row>
    <row r="578" spans="5:53" s="49" customFormat="1" x14ac:dyDescent="0.3">
      <c r="E578" s="48"/>
      <c r="F578" s="48"/>
      <c r="H578" s="11"/>
      <c r="AP578" s="48"/>
      <c r="AQ578" s="48"/>
      <c r="AR578" s="48"/>
      <c r="AS578" s="48"/>
      <c r="AT578" s="14"/>
      <c r="AU578" s="14"/>
      <c r="AV578" s="48"/>
      <c r="AW578" s="48"/>
      <c r="AX578" s="48"/>
      <c r="AY578" s="48"/>
      <c r="AZ578" s="50"/>
      <c r="BA578" s="50"/>
    </row>
    <row r="579" spans="5:53" s="49" customFormat="1" x14ac:dyDescent="0.3">
      <c r="E579" s="48"/>
      <c r="F579" s="48"/>
      <c r="H579" s="11"/>
      <c r="AP579" s="48"/>
      <c r="AQ579" s="48"/>
      <c r="AR579" s="48"/>
      <c r="AS579" s="48"/>
      <c r="AT579" s="14"/>
      <c r="AU579" s="14"/>
      <c r="AV579" s="48"/>
      <c r="AW579" s="48"/>
      <c r="AX579" s="48"/>
      <c r="AY579" s="48"/>
      <c r="AZ579" s="50"/>
      <c r="BA579" s="50"/>
    </row>
    <row r="580" spans="5:53" s="49" customFormat="1" x14ac:dyDescent="0.3">
      <c r="E580" s="48"/>
      <c r="F580" s="48"/>
      <c r="H580" s="11"/>
      <c r="AP580" s="48"/>
      <c r="AQ580" s="48"/>
      <c r="AR580" s="48"/>
      <c r="AS580" s="48"/>
      <c r="AT580" s="14"/>
      <c r="AU580" s="14"/>
      <c r="AV580" s="48"/>
      <c r="AW580" s="48"/>
      <c r="AX580" s="48"/>
      <c r="AY580" s="48"/>
      <c r="AZ580" s="50"/>
      <c r="BA580" s="50"/>
    </row>
    <row r="581" spans="5:53" s="49" customFormat="1" x14ac:dyDescent="0.3">
      <c r="E581" s="48"/>
      <c r="F581" s="48"/>
      <c r="H581" s="11"/>
      <c r="AP581" s="48"/>
      <c r="AQ581" s="48"/>
      <c r="AR581" s="48"/>
      <c r="AS581" s="48"/>
      <c r="AT581" s="14"/>
      <c r="AU581" s="14"/>
      <c r="AV581" s="48"/>
      <c r="AW581" s="48"/>
      <c r="AX581" s="48"/>
      <c r="AY581" s="48"/>
      <c r="AZ581" s="50"/>
      <c r="BA581" s="50"/>
    </row>
    <row r="582" spans="5:53" s="49" customFormat="1" x14ac:dyDescent="0.3">
      <c r="E582" s="48"/>
      <c r="F582" s="48"/>
      <c r="H582" s="11"/>
      <c r="AP582" s="48"/>
      <c r="AQ582" s="48"/>
      <c r="AR582" s="48"/>
      <c r="AS582" s="48"/>
      <c r="AT582" s="14"/>
      <c r="AU582" s="14"/>
      <c r="AV582" s="48"/>
      <c r="AW582" s="48"/>
      <c r="AX582" s="48"/>
      <c r="AY582" s="48"/>
      <c r="AZ582" s="50"/>
      <c r="BA582" s="50"/>
    </row>
    <row r="583" spans="5:53" s="49" customFormat="1" x14ac:dyDescent="0.3">
      <c r="E583" s="48"/>
      <c r="F583" s="48"/>
      <c r="H583" s="11"/>
      <c r="AP583" s="48"/>
      <c r="AQ583" s="48"/>
      <c r="AR583" s="48"/>
      <c r="AS583" s="48"/>
      <c r="AT583" s="14"/>
      <c r="AU583" s="14"/>
      <c r="AV583" s="48"/>
      <c r="AW583" s="48"/>
      <c r="AX583" s="48"/>
      <c r="AY583" s="48"/>
      <c r="AZ583" s="50"/>
      <c r="BA583" s="50"/>
    </row>
    <row r="584" spans="5:53" s="49" customFormat="1" x14ac:dyDescent="0.3">
      <c r="E584" s="48"/>
      <c r="F584" s="48"/>
      <c r="H584" s="11"/>
      <c r="AP584" s="48"/>
      <c r="AQ584" s="48"/>
      <c r="AR584" s="48"/>
      <c r="AS584" s="48"/>
      <c r="AT584" s="14"/>
      <c r="AU584" s="14"/>
      <c r="AV584" s="48"/>
      <c r="AW584" s="48"/>
      <c r="AX584" s="48"/>
      <c r="AY584" s="48"/>
      <c r="AZ584" s="50"/>
      <c r="BA584" s="50"/>
    </row>
    <row r="585" spans="5:53" s="49" customFormat="1" x14ac:dyDescent="0.3">
      <c r="E585" s="48"/>
      <c r="F585" s="48"/>
      <c r="H585" s="11"/>
      <c r="AP585" s="48"/>
      <c r="AQ585" s="48"/>
      <c r="AR585" s="48"/>
      <c r="AS585" s="48"/>
      <c r="AT585" s="14"/>
      <c r="AU585" s="14"/>
      <c r="AV585" s="48"/>
      <c r="AW585" s="48"/>
      <c r="AX585" s="48"/>
      <c r="AY585" s="48"/>
      <c r="AZ585" s="50"/>
      <c r="BA585" s="50"/>
    </row>
    <row r="586" spans="5:53" s="49" customFormat="1" x14ac:dyDescent="0.3">
      <c r="E586" s="48"/>
      <c r="F586" s="48"/>
      <c r="H586" s="11"/>
      <c r="AP586" s="48"/>
      <c r="AQ586" s="48"/>
      <c r="AR586" s="48"/>
      <c r="AS586" s="48"/>
      <c r="AT586" s="14"/>
      <c r="AU586" s="14"/>
      <c r="AV586" s="48"/>
      <c r="AW586" s="48"/>
      <c r="AX586" s="48"/>
      <c r="AY586" s="48"/>
      <c r="AZ586" s="50"/>
      <c r="BA586" s="50"/>
    </row>
    <row r="587" spans="5:53" s="49" customFormat="1" x14ac:dyDescent="0.3">
      <c r="E587" s="48"/>
      <c r="F587" s="48"/>
      <c r="H587" s="11"/>
      <c r="AP587" s="48"/>
      <c r="AQ587" s="48"/>
      <c r="AR587" s="48"/>
      <c r="AS587" s="48"/>
      <c r="AT587" s="14"/>
      <c r="AU587" s="14"/>
      <c r="AV587" s="48"/>
      <c r="AW587" s="48"/>
      <c r="AX587" s="48"/>
      <c r="AY587" s="48"/>
      <c r="AZ587" s="50"/>
      <c r="BA587" s="50"/>
    </row>
    <row r="588" spans="5:53" s="49" customFormat="1" x14ac:dyDescent="0.3">
      <c r="E588" s="48"/>
      <c r="F588" s="48"/>
      <c r="H588" s="11"/>
      <c r="AP588" s="48"/>
      <c r="AQ588" s="48"/>
      <c r="AR588" s="48"/>
      <c r="AS588" s="48"/>
      <c r="AT588" s="14"/>
      <c r="AU588" s="14"/>
      <c r="AV588" s="48"/>
      <c r="AW588" s="48"/>
      <c r="AX588" s="48"/>
      <c r="AY588" s="48"/>
      <c r="AZ588" s="50"/>
      <c r="BA588" s="50"/>
    </row>
    <row r="589" spans="5:53" s="49" customFormat="1" x14ac:dyDescent="0.3">
      <c r="E589" s="48"/>
      <c r="F589" s="48"/>
      <c r="H589" s="11"/>
      <c r="AP589" s="48"/>
      <c r="AQ589" s="48"/>
      <c r="AR589" s="48"/>
      <c r="AS589" s="48"/>
      <c r="AT589" s="14"/>
      <c r="AU589" s="14"/>
      <c r="AV589" s="48"/>
      <c r="AW589" s="48"/>
      <c r="AX589" s="48"/>
      <c r="AY589" s="48"/>
      <c r="AZ589" s="50"/>
      <c r="BA589" s="50"/>
    </row>
    <row r="590" spans="5:53" s="49" customFormat="1" x14ac:dyDescent="0.3">
      <c r="E590" s="48"/>
      <c r="F590" s="48"/>
      <c r="H590" s="11"/>
      <c r="AP590" s="48"/>
      <c r="AQ590" s="48"/>
      <c r="AR590" s="48"/>
      <c r="AS590" s="48"/>
      <c r="AT590" s="14"/>
      <c r="AU590" s="14"/>
      <c r="AV590" s="48"/>
      <c r="AW590" s="48"/>
      <c r="AX590" s="48"/>
      <c r="AY590" s="48"/>
      <c r="AZ590" s="50"/>
      <c r="BA590" s="50"/>
    </row>
    <row r="591" spans="5:53" s="49" customFormat="1" x14ac:dyDescent="0.3">
      <c r="E591" s="48"/>
      <c r="F591" s="48"/>
      <c r="H591" s="11"/>
      <c r="AP591" s="48"/>
      <c r="AQ591" s="48"/>
      <c r="AR591" s="48"/>
      <c r="AS591" s="48"/>
      <c r="AT591" s="14"/>
      <c r="AU591" s="14"/>
      <c r="AV591" s="48"/>
      <c r="AW591" s="48"/>
      <c r="AX591" s="48"/>
      <c r="AY591" s="48"/>
      <c r="AZ591" s="50"/>
      <c r="BA591" s="50"/>
    </row>
    <row r="592" spans="5:53" s="49" customFormat="1" x14ac:dyDescent="0.3">
      <c r="E592" s="48"/>
      <c r="F592" s="48"/>
      <c r="H592" s="11"/>
      <c r="AP592" s="48"/>
      <c r="AQ592" s="48"/>
      <c r="AR592" s="48"/>
      <c r="AS592" s="48"/>
      <c r="AT592" s="14"/>
      <c r="AU592" s="14"/>
      <c r="AV592" s="48"/>
      <c r="AW592" s="48"/>
      <c r="AX592" s="48"/>
      <c r="AY592" s="48"/>
      <c r="AZ592" s="50"/>
      <c r="BA592" s="50"/>
    </row>
    <row r="593" spans="5:53" s="49" customFormat="1" x14ac:dyDescent="0.3">
      <c r="E593" s="48"/>
      <c r="F593" s="48"/>
      <c r="H593" s="11"/>
      <c r="AP593" s="48"/>
      <c r="AQ593" s="48"/>
      <c r="AR593" s="48"/>
      <c r="AS593" s="48"/>
      <c r="AT593" s="14"/>
      <c r="AU593" s="14"/>
      <c r="AV593" s="48"/>
      <c r="AW593" s="48"/>
      <c r="AX593" s="48"/>
      <c r="AY593" s="48"/>
      <c r="AZ593" s="50"/>
      <c r="BA593" s="50"/>
    </row>
    <row r="594" spans="5:53" s="49" customFormat="1" x14ac:dyDescent="0.3">
      <c r="E594" s="48"/>
      <c r="F594" s="48"/>
      <c r="H594" s="11"/>
      <c r="AP594" s="48"/>
      <c r="AQ594" s="48"/>
      <c r="AR594" s="48"/>
      <c r="AS594" s="48"/>
      <c r="AT594" s="14"/>
      <c r="AU594" s="14"/>
      <c r="AV594" s="48"/>
      <c r="AW594" s="48"/>
      <c r="AX594" s="48"/>
      <c r="AY594" s="48"/>
      <c r="AZ594" s="50"/>
      <c r="BA594" s="50"/>
    </row>
    <row r="595" spans="5:53" s="49" customFormat="1" x14ac:dyDescent="0.3">
      <c r="E595" s="48"/>
      <c r="F595" s="48"/>
      <c r="H595" s="11"/>
      <c r="AP595" s="48"/>
      <c r="AQ595" s="48"/>
      <c r="AR595" s="48"/>
      <c r="AS595" s="48"/>
      <c r="AT595" s="14"/>
      <c r="AU595" s="14"/>
      <c r="AV595" s="48"/>
      <c r="AW595" s="48"/>
      <c r="AX595" s="48"/>
      <c r="AY595" s="48"/>
      <c r="AZ595" s="50"/>
      <c r="BA595" s="50"/>
    </row>
    <row r="596" spans="5:53" s="49" customFormat="1" x14ac:dyDescent="0.3">
      <c r="E596" s="48"/>
      <c r="F596" s="48"/>
      <c r="H596" s="11"/>
      <c r="AP596" s="48"/>
      <c r="AQ596" s="48"/>
      <c r="AR596" s="48"/>
      <c r="AS596" s="48"/>
      <c r="AT596" s="14"/>
      <c r="AU596" s="14"/>
      <c r="AV596" s="48"/>
      <c r="AW596" s="48"/>
      <c r="AX596" s="48"/>
      <c r="AY596" s="48"/>
      <c r="AZ596" s="50"/>
      <c r="BA596" s="50"/>
    </row>
    <row r="597" spans="5:53" s="49" customFormat="1" x14ac:dyDescent="0.3">
      <c r="E597" s="48"/>
      <c r="F597" s="48"/>
      <c r="H597" s="11"/>
      <c r="AP597" s="48"/>
      <c r="AQ597" s="48"/>
      <c r="AR597" s="48"/>
      <c r="AS597" s="48"/>
      <c r="AT597" s="14"/>
      <c r="AU597" s="14"/>
      <c r="AV597" s="48"/>
      <c r="AW597" s="48"/>
      <c r="AX597" s="48"/>
      <c r="AY597" s="48"/>
      <c r="AZ597" s="50"/>
      <c r="BA597" s="50"/>
    </row>
    <row r="598" spans="5:53" s="49" customFormat="1" x14ac:dyDescent="0.3">
      <c r="E598" s="48"/>
      <c r="F598" s="48"/>
      <c r="H598" s="11"/>
      <c r="AP598" s="48"/>
      <c r="AQ598" s="48"/>
      <c r="AR598" s="48"/>
      <c r="AS598" s="48"/>
      <c r="AT598" s="14"/>
      <c r="AU598" s="14"/>
      <c r="AV598" s="48"/>
      <c r="AW598" s="48"/>
      <c r="AX598" s="48"/>
      <c r="AY598" s="48"/>
      <c r="AZ598" s="50"/>
      <c r="BA598" s="50"/>
    </row>
    <row r="599" spans="5:53" s="49" customFormat="1" x14ac:dyDescent="0.3">
      <c r="E599" s="48"/>
      <c r="F599" s="48"/>
      <c r="H599" s="11"/>
      <c r="AP599" s="48"/>
      <c r="AQ599" s="48"/>
      <c r="AR599" s="48"/>
      <c r="AS599" s="48"/>
      <c r="AT599" s="14"/>
      <c r="AU599" s="14"/>
      <c r="AV599" s="48"/>
      <c r="AW599" s="48"/>
      <c r="AX599" s="48"/>
      <c r="AY599" s="48"/>
      <c r="AZ599" s="50"/>
      <c r="BA599" s="50"/>
    </row>
    <row r="600" spans="5:53" s="49" customFormat="1" x14ac:dyDescent="0.3">
      <c r="E600" s="48"/>
      <c r="F600" s="48"/>
      <c r="H600" s="11"/>
      <c r="AP600" s="48"/>
      <c r="AQ600" s="48"/>
      <c r="AR600" s="48"/>
      <c r="AS600" s="48"/>
      <c r="AT600" s="14"/>
      <c r="AU600" s="14"/>
      <c r="AV600" s="48"/>
      <c r="AW600" s="48"/>
      <c r="AX600" s="48"/>
      <c r="AY600" s="48"/>
      <c r="AZ600" s="50"/>
      <c r="BA600" s="50"/>
    </row>
    <row r="601" spans="5:53" s="49" customFormat="1" x14ac:dyDescent="0.3">
      <c r="E601" s="48"/>
      <c r="F601" s="48"/>
      <c r="H601" s="11"/>
      <c r="AP601" s="48"/>
      <c r="AQ601" s="48"/>
      <c r="AR601" s="48"/>
      <c r="AS601" s="48"/>
      <c r="AT601" s="14"/>
      <c r="AU601" s="14"/>
      <c r="AV601" s="48"/>
      <c r="AW601" s="48"/>
      <c r="AX601" s="48"/>
      <c r="AY601" s="48"/>
      <c r="AZ601" s="50"/>
      <c r="BA601" s="50"/>
    </row>
    <row r="602" spans="5:53" s="49" customFormat="1" x14ac:dyDescent="0.3">
      <c r="E602" s="48"/>
      <c r="F602" s="48"/>
      <c r="H602" s="11"/>
      <c r="AP602" s="48"/>
      <c r="AQ602" s="48"/>
      <c r="AR602" s="48"/>
      <c r="AS602" s="48"/>
      <c r="AT602" s="14"/>
      <c r="AU602" s="14"/>
      <c r="AV602" s="48"/>
      <c r="AW602" s="48"/>
      <c r="AX602" s="48"/>
      <c r="AY602" s="48"/>
      <c r="AZ602" s="50"/>
      <c r="BA602" s="50"/>
    </row>
    <row r="603" spans="5:53" s="49" customFormat="1" x14ac:dyDescent="0.3">
      <c r="E603" s="48"/>
      <c r="F603" s="48"/>
      <c r="H603" s="11"/>
      <c r="AP603" s="48"/>
      <c r="AQ603" s="48"/>
      <c r="AR603" s="48"/>
      <c r="AS603" s="48"/>
      <c r="AT603" s="14"/>
      <c r="AU603" s="14"/>
      <c r="AV603" s="48"/>
      <c r="AW603" s="48"/>
      <c r="AX603" s="48"/>
      <c r="AY603" s="48"/>
      <c r="AZ603" s="50"/>
      <c r="BA603" s="50"/>
    </row>
    <row r="604" spans="5:53" s="49" customFormat="1" x14ac:dyDescent="0.3">
      <c r="E604" s="48"/>
      <c r="F604" s="48"/>
      <c r="H604" s="11"/>
      <c r="AP604" s="48"/>
      <c r="AQ604" s="48"/>
      <c r="AR604" s="48"/>
      <c r="AS604" s="48"/>
      <c r="AT604" s="14"/>
      <c r="AU604" s="14"/>
      <c r="AV604" s="48"/>
      <c r="AW604" s="48"/>
      <c r="AX604" s="48"/>
      <c r="AY604" s="48"/>
      <c r="AZ604" s="50"/>
      <c r="BA604" s="50"/>
    </row>
    <row r="605" spans="5:53" s="49" customFormat="1" x14ac:dyDescent="0.3">
      <c r="E605" s="48"/>
      <c r="F605" s="48"/>
      <c r="H605" s="11"/>
      <c r="AP605" s="48"/>
      <c r="AQ605" s="48"/>
      <c r="AR605" s="48"/>
      <c r="AS605" s="48"/>
      <c r="AT605" s="14"/>
      <c r="AU605" s="14"/>
      <c r="AV605" s="48"/>
      <c r="AW605" s="48"/>
      <c r="AX605" s="48"/>
      <c r="AY605" s="48"/>
      <c r="AZ605" s="50"/>
      <c r="BA605" s="50"/>
    </row>
    <row r="606" spans="5:53" s="49" customFormat="1" x14ac:dyDescent="0.3">
      <c r="E606" s="48"/>
      <c r="F606" s="48"/>
      <c r="H606" s="11"/>
      <c r="AP606" s="48"/>
      <c r="AQ606" s="48"/>
      <c r="AR606" s="48"/>
      <c r="AS606" s="48"/>
      <c r="AT606" s="14"/>
      <c r="AU606" s="14"/>
      <c r="AV606" s="48"/>
      <c r="AW606" s="48"/>
      <c r="AX606" s="48"/>
      <c r="AY606" s="48"/>
      <c r="AZ606" s="50"/>
      <c r="BA606" s="50"/>
    </row>
    <row r="607" spans="5:53" s="49" customFormat="1" x14ac:dyDescent="0.3">
      <c r="E607" s="48"/>
      <c r="F607" s="48"/>
      <c r="H607" s="11"/>
      <c r="AP607" s="48"/>
      <c r="AQ607" s="48"/>
      <c r="AR607" s="48"/>
      <c r="AS607" s="48"/>
      <c r="AT607" s="14"/>
      <c r="AU607" s="14"/>
      <c r="AV607" s="48"/>
      <c r="AW607" s="48"/>
      <c r="AX607" s="48"/>
      <c r="AY607" s="48"/>
      <c r="AZ607" s="50"/>
      <c r="BA607" s="50"/>
    </row>
    <row r="608" spans="5:53" s="49" customFormat="1" x14ac:dyDescent="0.3">
      <c r="E608" s="48"/>
      <c r="F608" s="48"/>
      <c r="H608" s="11"/>
      <c r="AP608" s="48"/>
      <c r="AQ608" s="48"/>
      <c r="AR608" s="48"/>
      <c r="AS608" s="48"/>
      <c r="AT608" s="14"/>
      <c r="AU608" s="14"/>
      <c r="AV608" s="48"/>
      <c r="AW608" s="48"/>
      <c r="AX608" s="48"/>
      <c r="AY608" s="48"/>
      <c r="AZ608" s="50"/>
      <c r="BA608" s="50"/>
    </row>
    <row r="609" spans="5:53" s="49" customFormat="1" x14ac:dyDescent="0.3">
      <c r="E609" s="48"/>
      <c r="F609" s="48"/>
      <c r="H609" s="11"/>
      <c r="AP609" s="48"/>
      <c r="AQ609" s="48"/>
      <c r="AR609" s="48"/>
      <c r="AS609" s="48"/>
      <c r="AT609" s="14"/>
      <c r="AU609" s="14"/>
      <c r="AV609" s="48"/>
      <c r="AW609" s="48"/>
      <c r="AX609" s="48"/>
      <c r="AY609" s="48"/>
      <c r="AZ609" s="50"/>
      <c r="BA609" s="50"/>
    </row>
    <row r="610" spans="5:53" s="49" customFormat="1" x14ac:dyDescent="0.3">
      <c r="E610" s="48"/>
      <c r="F610" s="48"/>
      <c r="H610" s="11"/>
      <c r="AP610" s="48"/>
      <c r="AQ610" s="48"/>
      <c r="AR610" s="48"/>
      <c r="AS610" s="48"/>
      <c r="AT610" s="14"/>
      <c r="AU610" s="14"/>
      <c r="AV610" s="48"/>
      <c r="AW610" s="48"/>
      <c r="AX610" s="48"/>
      <c r="AY610" s="48"/>
      <c r="AZ610" s="50"/>
      <c r="BA610" s="50"/>
    </row>
    <row r="611" spans="5:53" s="49" customFormat="1" x14ac:dyDescent="0.3">
      <c r="E611" s="48"/>
      <c r="F611" s="48"/>
      <c r="H611" s="11"/>
      <c r="AP611" s="48"/>
      <c r="AQ611" s="48"/>
      <c r="AR611" s="48"/>
      <c r="AS611" s="48"/>
      <c r="AT611" s="14"/>
      <c r="AU611" s="14"/>
      <c r="AV611" s="48"/>
      <c r="AW611" s="48"/>
      <c r="AX611" s="48"/>
      <c r="AY611" s="48"/>
      <c r="AZ611" s="50"/>
      <c r="BA611" s="50"/>
    </row>
    <row r="612" spans="5:53" s="49" customFormat="1" x14ac:dyDescent="0.3">
      <c r="E612" s="48"/>
      <c r="F612" s="48"/>
      <c r="H612" s="11"/>
      <c r="AP612" s="48"/>
      <c r="AQ612" s="48"/>
      <c r="AR612" s="48"/>
      <c r="AS612" s="48"/>
      <c r="AT612" s="14"/>
      <c r="AU612" s="14"/>
      <c r="AV612" s="48"/>
      <c r="AW612" s="48"/>
      <c r="AX612" s="48"/>
      <c r="AY612" s="48"/>
      <c r="AZ612" s="50"/>
      <c r="BA612" s="50"/>
    </row>
    <row r="613" spans="5:53" s="49" customFormat="1" x14ac:dyDescent="0.3">
      <c r="E613" s="48"/>
      <c r="F613" s="48"/>
      <c r="H613" s="11"/>
      <c r="AP613" s="48"/>
      <c r="AQ613" s="48"/>
      <c r="AR613" s="48"/>
      <c r="AS613" s="48"/>
      <c r="AT613" s="14"/>
      <c r="AU613" s="14"/>
      <c r="AV613" s="48"/>
      <c r="AW613" s="48"/>
      <c r="AX613" s="48"/>
      <c r="AY613" s="48"/>
      <c r="AZ613" s="50"/>
      <c r="BA613" s="50"/>
    </row>
    <row r="614" spans="5:53" s="49" customFormat="1" x14ac:dyDescent="0.3">
      <c r="E614" s="48"/>
      <c r="F614" s="48"/>
      <c r="H614" s="11"/>
      <c r="AP614" s="48"/>
      <c r="AQ614" s="48"/>
      <c r="AR614" s="48"/>
      <c r="AS614" s="48"/>
      <c r="AT614" s="14"/>
      <c r="AU614" s="14"/>
      <c r="AV614" s="48"/>
      <c r="AW614" s="48"/>
      <c r="AX614" s="48"/>
      <c r="AY614" s="48"/>
      <c r="AZ614" s="50"/>
      <c r="BA614" s="50"/>
    </row>
    <row r="615" spans="5:53" s="49" customFormat="1" x14ac:dyDescent="0.3">
      <c r="E615" s="48"/>
      <c r="F615" s="48"/>
      <c r="H615" s="11"/>
      <c r="AP615" s="48"/>
      <c r="AQ615" s="48"/>
      <c r="AR615" s="48"/>
      <c r="AS615" s="48"/>
      <c r="AT615" s="14"/>
      <c r="AU615" s="14"/>
      <c r="AV615" s="48"/>
      <c r="AW615" s="48"/>
      <c r="AX615" s="48"/>
      <c r="AY615" s="48"/>
      <c r="AZ615" s="50"/>
      <c r="BA615" s="50"/>
    </row>
    <row r="616" spans="5:53" s="49" customFormat="1" x14ac:dyDescent="0.3">
      <c r="E616" s="48"/>
      <c r="F616" s="48"/>
      <c r="H616" s="11"/>
      <c r="AP616" s="48"/>
      <c r="AQ616" s="48"/>
      <c r="AR616" s="48"/>
      <c r="AS616" s="48"/>
      <c r="AT616" s="14"/>
      <c r="AU616" s="14"/>
      <c r="AV616" s="48"/>
      <c r="AW616" s="48"/>
      <c r="AX616" s="48"/>
      <c r="AY616" s="48"/>
      <c r="AZ616" s="50"/>
      <c r="BA616" s="50"/>
    </row>
    <row r="617" spans="5:53" s="49" customFormat="1" x14ac:dyDescent="0.3">
      <c r="E617" s="48"/>
      <c r="F617" s="48"/>
      <c r="H617" s="11"/>
      <c r="AP617" s="48"/>
      <c r="AQ617" s="48"/>
      <c r="AR617" s="48"/>
      <c r="AS617" s="48"/>
      <c r="AT617" s="14"/>
      <c r="AU617" s="14"/>
      <c r="AV617" s="48"/>
      <c r="AW617" s="48"/>
      <c r="AX617" s="48"/>
      <c r="AY617" s="48"/>
      <c r="AZ617" s="50"/>
      <c r="BA617" s="50"/>
    </row>
    <row r="618" spans="5:53" s="49" customFormat="1" x14ac:dyDescent="0.3">
      <c r="E618" s="48"/>
      <c r="F618" s="48"/>
      <c r="H618" s="11"/>
      <c r="AP618" s="48"/>
      <c r="AQ618" s="48"/>
      <c r="AR618" s="48"/>
      <c r="AS618" s="48"/>
      <c r="AT618" s="14"/>
      <c r="AU618" s="14"/>
      <c r="AV618" s="48"/>
      <c r="AW618" s="48"/>
      <c r="AX618" s="48"/>
      <c r="AY618" s="48"/>
      <c r="AZ618" s="50"/>
      <c r="BA618" s="50"/>
    </row>
    <row r="619" spans="5:53" s="49" customFormat="1" x14ac:dyDescent="0.3">
      <c r="E619" s="48"/>
      <c r="F619" s="48"/>
      <c r="H619" s="11"/>
      <c r="AP619" s="48"/>
      <c r="AQ619" s="48"/>
      <c r="AR619" s="48"/>
      <c r="AS619" s="48"/>
      <c r="AT619" s="14"/>
      <c r="AU619" s="14"/>
      <c r="AV619" s="48"/>
      <c r="AW619" s="48"/>
      <c r="AX619" s="48"/>
      <c r="AY619" s="48"/>
      <c r="AZ619" s="50"/>
      <c r="BA619" s="50"/>
    </row>
    <row r="620" spans="5:53" s="49" customFormat="1" x14ac:dyDescent="0.3">
      <c r="E620" s="48"/>
      <c r="F620" s="48"/>
      <c r="H620" s="11"/>
      <c r="AP620" s="48"/>
      <c r="AQ620" s="48"/>
      <c r="AR620" s="48"/>
      <c r="AS620" s="48"/>
      <c r="AT620" s="14"/>
      <c r="AU620" s="14"/>
      <c r="AV620" s="48"/>
      <c r="AW620" s="48"/>
      <c r="AX620" s="48"/>
      <c r="AY620" s="48"/>
      <c r="AZ620" s="50"/>
      <c r="BA620" s="50"/>
    </row>
    <row r="621" spans="5:53" s="49" customFormat="1" x14ac:dyDescent="0.3">
      <c r="E621" s="48"/>
      <c r="F621" s="48"/>
      <c r="H621" s="11"/>
      <c r="AP621" s="48"/>
      <c r="AQ621" s="48"/>
      <c r="AR621" s="48"/>
      <c r="AS621" s="48"/>
      <c r="AT621" s="14"/>
      <c r="AU621" s="14"/>
      <c r="AV621" s="48"/>
      <c r="AW621" s="48"/>
      <c r="AX621" s="48"/>
      <c r="AY621" s="48"/>
      <c r="AZ621" s="50"/>
      <c r="BA621" s="50"/>
    </row>
    <row r="622" spans="5:53" s="49" customFormat="1" x14ac:dyDescent="0.3">
      <c r="E622" s="48"/>
      <c r="F622" s="48"/>
      <c r="H622" s="11"/>
      <c r="AP622" s="48"/>
      <c r="AQ622" s="48"/>
      <c r="AR622" s="48"/>
      <c r="AS622" s="48"/>
      <c r="AT622" s="14"/>
      <c r="AU622" s="14"/>
      <c r="AV622" s="48"/>
      <c r="AW622" s="48"/>
      <c r="AX622" s="48"/>
      <c r="AY622" s="48"/>
      <c r="AZ622" s="50"/>
      <c r="BA622" s="50"/>
    </row>
    <row r="623" spans="5:53" s="49" customFormat="1" x14ac:dyDescent="0.3">
      <c r="E623" s="48"/>
      <c r="F623" s="48"/>
      <c r="H623" s="11"/>
      <c r="AP623" s="48"/>
      <c r="AQ623" s="48"/>
      <c r="AR623" s="48"/>
      <c r="AS623" s="48"/>
      <c r="AT623" s="14"/>
      <c r="AU623" s="14"/>
      <c r="AV623" s="48"/>
      <c r="AW623" s="48"/>
      <c r="AX623" s="48"/>
      <c r="AY623" s="48"/>
      <c r="AZ623" s="50"/>
      <c r="BA623" s="50"/>
    </row>
    <row r="624" spans="5:53" s="49" customFormat="1" x14ac:dyDescent="0.3">
      <c r="E624" s="48"/>
      <c r="F624" s="48"/>
      <c r="H624" s="11"/>
      <c r="AP624" s="48"/>
      <c r="AQ624" s="48"/>
      <c r="AR624" s="48"/>
      <c r="AS624" s="48"/>
      <c r="AT624" s="14"/>
      <c r="AU624" s="14"/>
      <c r="AV624" s="48"/>
      <c r="AW624" s="48"/>
      <c r="AX624" s="48"/>
      <c r="AY624" s="48"/>
      <c r="AZ624" s="50"/>
      <c r="BA624" s="50"/>
    </row>
    <row r="625" spans="5:53" s="49" customFormat="1" x14ac:dyDescent="0.3">
      <c r="E625" s="48"/>
      <c r="F625" s="48"/>
      <c r="H625" s="11"/>
      <c r="AP625" s="48"/>
      <c r="AQ625" s="48"/>
      <c r="AR625" s="48"/>
      <c r="AS625" s="48"/>
      <c r="AT625" s="14"/>
      <c r="AU625" s="14"/>
      <c r="AV625" s="48"/>
      <c r="AW625" s="48"/>
      <c r="AX625" s="48"/>
      <c r="AY625" s="48"/>
      <c r="AZ625" s="50"/>
      <c r="BA625" s="50"/>
    </row>
    <row r="626" spans="5:53" s="49" customFormat="1" x14ac:dyDescent="0.3">
      <c r="E626" s="48"/>
      <c r="F626" s="48"/>
      <c r="H626" s="11"/>
      <c r="AP626" s="48"/>
      <c r="AQ626" s="48"/>
      <c r="AR626" s="48"/>
      <c r="AS626" s="48"/>
      <c r="AT626" s="14"/>
      <c r="AU626" s="14"/>
      <c r="AV626" s="48"/>
      <c r="AW626" s="48"/>
      <c r="AX626" s="48"/>
      <c r="AY626" s="48"/>
      <c r="AZ626" s="50"/>
      <c r="BA626" s="50"/>
    </row>
    <row r="627" spans="5:53" s="49" customFormat="1" x14ac:dyDescent="0.3">
      <c r="E627" s="48"/>
      <c r="F627" s="48"/>
      <c r="H627" s="11"/>
      <c r="AP627" s="48"/>
      <c r="AQ627" s="48"/>
      <c r="AR627" s="48"/>
      <c r="AS627" s="48"/>
      <c r="AT627" s="14"/>
      <c r="AU627" s="14"/>
      <c r="AV627" s="48"/>
      <c r="AW627" s="48"/>
      <c r="AX627" s="48"/>
      <c r="AY627" s="48"/>
      <c r="AZ627" s="50"/>
      <c r="BA627" s="50"/>
    </row>
    <row r="628" spans="5:53" s="49" customFormat="1" x14ac:dyDescent="0.3">
      <c r="E628" s="48"/>
      <c r="F628" s="48"/>
      <c r="H628" s="11"/>
      <c r="AP628" s="48"/>
      <c r="AQ628" s="48"/>
      <c r="AR628" s="48"/>
      <c r="AS628" s="48"/>
      <c r="AT628" s="14"/>
      <c r="AU628" s="14"/>
      <c r="AV628" s="48"/>
      <c r="AW628" s="48"/>
      <c r="AX628" s="48"/>
      <c r="AY628" s="48"/>
      <c r="AZ628" s="50"/>
      <c r="BA628" s="50"/>
    </row>
    <row r="629" spans="5:53" s="49" customFormat="1" x14ac:dyDescent="0.3">
      <c r="E629" s="48"/>
      <c r="F629" s="48"/>
      <c r="H629" s="11"/>
      <c r="AP629" s="48"/>
      <c r="AQ629" s="48"/>
      <c r="AR629" s="48"/>
      <c r="AS629" s="48"/>
      <c r="AT629" s="14"/>
      <c r="AU629" s="14"/>
      <c r="AV629" s="48"/>
      <c r="AW629" s="48"/>
      <c r="AX629" s="48"/>
      <c r="AY629" s="48"/>
      <c r="AZ629" s="50"/>
      <c r="BA629" s="50"/>
    </row>
    <row r="630" spans="5:53" s="49" customFormat="1" x14ac:dyDescent="0.3">
      <c r="E630" s="48"/>
      <c r="F630" s="48"/>
      <c r="H630" s="11"/>
      <c r="AP630" s="48"/>
      <c r="AQ630" s="48"/>
      <c r="AR630" s="48"/>
      <c r="AS630" s="48"/>
      <c r="AT630" s="14"/>
      <c r="AU630" s="14"/>
      <c r="AV630" s="48"/>
      <c r="AW630" s="48"/>
      <c r="AX630" s="48"/>
      <c r="AY630" s="48"/>
      <c r="AZ630" s="50"/>
      <c r="BA630" s="50"/>
    </row>
    <row r="631" spans="5:53" s="49" customFormat="1" x14ac:dyDescent="0.3">
      <c r="E631" s="48"/>
      <c r="F631" s="48"/>
      <c r="H631" s="11"/>
      <c r="AP631" s="48"/>
      <c r="AQ631" s="48"/>
      <c r="AR631" s="48"/>
      <c r="AS631" s="48"/>
      <c r="AT631" s="14"/>
      <c r="AU631" s="14"/>
      <c r="AV631" s="48"/>
      <c r="AW631" s="48"/>
      <c r="AX631" s="48"/>
      <c r="AY631" s="48"/>
      <c r="AZ631" s="50"/>
      <c r="BA631" s="50"/>
    </row>
    <row r="632" spans="5:53" s="49" customFormat="1" x14ac:dyDescent="0.3">
      <c r="E632" s="48"/>
      <c r="F632" s="48"/>
      <c r="H632" s="11"/>
      <c r="AP632" s="48"/>
      <c r="AQ632" s="48"/>
      <c r="AR632" s="48"/>
      <c r="AS632" s="48"/>
      <c r="AT632" s="14"/>
      <c r="AU632" s="14"/>
      <c r="AV632" s="48"/>
      <c r="AW632" s="48"/>
      <c r="AX632" s="48"/>
      <c r="AY632" s="48"/>
      <c r="AZ632" s="50"/>
      <c r="BA632" s="50"/>
    </row>
    <row r="633" spans="5:53" s="49" customFormat="1" x14ac:dyDescent="0.3">
      <c r="E633" s="48"/>
      <c r="F633" s="48"/>
      <c r="H633" s="11"/>
      <c r="AP633" s="48"/>
      <c r="AQ633" s="48"/>
      <c r="AR633" s="48"/>
      <c r="AS633" s="48"/>
      <c r="AT633" s="14"/>
      <c r="AU633" s="14"/>
      <c r="AV633" s="48"/>
      <c r="AW633" s="48"/>
      <c r="AX633" s="48"/>
      <c r="AY633" s="48"/>
      <c r="AZ633" s="50"/>
      <c r="BA633" s="50"/>
    </row>
    <row r="634" spans="5:53" s="49" customFormat="1" x14ac:dyDescent="0.3">
      <c r="E634" s="48"/>
      <c r="F634" s="48"/>
      <c r="H634" s="11"/>
      <c r="AP634" s="48"/>
      <c r="AQ634" s="48"/>
      <c r="AR634" s="48"/>
      <c r="AS634" s="48"/>
      <c r="AT634" s="14"/>
      <c r="AU634" s="14"/>
      <c r="AV634" s="48"/>
      <c r="AW634" s="48"/>
      <c r="AX634" s="48"/>
      <c r="AY634" s="48"/>
      <c r="AZ634" s="50"/>
      <c r="BA634" s="50"/>
    </row>
    <row r="635" spans="5:53" s="49" customFormat="1" x14ac:dyDescent="0.3">
      <c r="E635" s="48"/>
      <c r="F635" s="48"/>
      <c r="H635" s="11"/>
      <c r="AP635" s="48"/>
      <c r="AQ635" s="48"/>
      <c r="AR635" s="48"/>
      <c r="AS635" s="48"/>
      <c r="AT635" s="14"/>
      <c r="AU635" s="14"/>
      <c r="AV635" s="48"/>
      <c r="AW635" s="48"/>
      <c r="AX635" s="48"/>
      <c r="AY635" s="48"/>
      <c r="AZ635" s="50"/>
      <c r="BA635" s="50"/>
    </row>
    <row r="636" spans="5:53" s="49" customFormat="1" x14ac:dyDescent="0.3">
      <c r="E636" s="48"/>
      <c r="F636" s="48"/>
      <c r="H636" s="11"/>
      <c r="AP636" s="48"/>
      <c r="AQ636" s="48"/>
      <c r="AR636" s="48"/>
      <c r="AS636" s="48"/>
      <c r="AT636" s="14"/>
      <c r="AU636" s="14"/>
      <c r="AV636" s="48"/>
      <c r="AW636" s="48"/>
      <c r="AX636" s="48"/>
      <c r="AY636" s="48"/>
      <c r="AZ636" s="50"/>
      <c r="BA636" s="50"/>
    </row>
    <row r="637" spans="5:53" s="49" customFormat="1" x14ac:dyDescent="0.3">
      <c r="E637" s="48"/>
      <c r="F637" s="48"/>
      <c r="H637" s="11"/>
      <c r="AP637" s="48"/>
      <c r="AQ637" s="48"/>
      <c r="AR637" s="48"/>
      <c r="AS637" s="48"/>
      <c r="AT637" s="14"/>
      <c r="AU637" s="14"/>
      <c r="AV637" s="48"/>
      <c r="AW637" s="48"/>
      <c r="AX637" s="48"/>
      <c r="AY637" s="48"/>
      <c r="AZ637" s="50"/>
      <c r="BA637" s="50"/>
    </row>
    <row r="638" spans="5:53" s="49" customFormat="1" x14ac:dyDescent="0.3">
      <c r="E638" s="48"/>
      <c r="F638" s="48"/>
      <c r="H638" s="11"/>
      <c r="AP638" s="48"/>
      <c r="AQ638" s="48"/>
      <c r="AR638" s="48"/>
      <c r="AS638" s="48"/>
      <c r="AT638" s="14"/>
      <c r="AU638" s="14"/>
      <c r="AV638" s="48"/>
      <c r="AW638" s="48"/>
      <c r="AX638" s="48"/>
      <c r="AY638" s="48"/>
      <c r="AZ638" s="50"/>
      <c r="BA638" s="50"/>
    </row>
    <row r="639" spans="5:53" s="49" customFormat="1" x14ac:dyDescent="0.3">
      <c r="E639" s="48"/>
      <c r="F639" s="48"/>
      <c r="H639" s="11"/>
      <c r="AP639" s="48"/>
      <c r="AQ639" s="48"/>
      <c r="AR639" s="48"/>
      <c r="AS639" s="48"/>
      <c r="AT639" s="14"/>
      <c r="AU639" s="14"/>
      <c r="AV639" s="48"/>
      <c r="AW639" s="48"/>
      <c r="AX639" s="48"/>
      <c r="AY639" s="48"/>
      <c r="AZ639" s="50"/>
      <c r="BA639" s="50"/>
    </row>
    <row r="640" spans="5:53" s="49" customFormat="1" x14ac:dyDescent="0.3">
      <c r="E640" s="48"/>
      <c r="F640" s="48"/>
      <c r="H640" s="11"/>
      <c r="AP640" s="48"/>
      <c r="AQ640" s="48"/>
      <c r="AR640" s="48"/>
      <c r="AS640" s="48"/>
      <c r="AT640" s="14"/>
      <c r="AU640" s="14"/>
      <c r="AV640" s="48"/>
      <c r="AW640" s="48"/>
      <c r="AX640" s="48"/>
      <c r="AY640" s="48"/>
      <c r="AZ640" s="50"/>
      <c r="BA640" s="50"/>
    </row>
    <row r="641" spans="5:53" s="49" customFormat="1" x14ac:dyDescent="0.3">
      <c r="E641" s="48"/>
      <c r="F641" s="48"/>
      <c r="H641" s="11"/>
      <c r="AP641" s="48"/>
      <c r="AQ641" s="48"/>
      <c r="AR641" s="48"/>
      <c r="AS641" s="48"/>
      <c r="AT641" s="14"/>
      <c r="AU641" s="14"/>
      <c r="AV641" s="48"/>
      <c r="AW641" s="48"/>
      <c r="AX641" s="48"/>
      <c r="AY641" s="48"/>
      <c r="AZ641" s="50"/>
      <c r="BA641" s="50"/>
    </row>
    <row r="642" spans="5:53" s="49" customFormat="1" x14ac:dyDescent="0.3">
      <c r="E642" s="48"/>
      <c r="F642" s="48"/>
      <c r="H642" s="11"/>
      <c r="AP642" s="48"/>
      <c r="AQ642" s="48"/>
      <c r="AR642" s="48"/>
      <c r="AS642" s="48"/>
      <c r="AT642" s="14"/>
      <c r="AU642" s="14"/>
      <c r="AV642" s="48"/>
      <c r="AW642" s="48"/>
      <c r="AX642" s="48"/>
      <c r="AY642" s="48"/>
      <c r="AZ642" s="50"/>
      <c r="BA642" s="50"/>
    </row>
    <row r="643" spans="5:53" s="49" customFormat="1" x14ac:dyDescent="0.3">
      <c r="E643" s="48"/>
      <c r="F643" s="48"/>
      <c r="H643" s="11"/>
      <c r="AP643" s="48"/>
      <c r="AQ643" s="48"/>
      <c r="AR643" s="48"/>
      <c r="AS643" s="48"/>
      <c r="AT643" s="14"/>
      <c r="AU643" s="14"/>
      <c r="AV643" s="48"/>
      <c r="AW643" s="48"/>
      <c r="AX643" s="48"/>
      <c r="AY643" s="48"/>
      <c r="AZ643" s="50"/>
      <c r="BA643" s="50"/>
    </row>
    <row r="644" spans="5:53" s="49" customFormat="1" x14ac:dyDescent="0.3">
      <c r="E644" s="48"/>
      <c r="F644" s="48"/>
      <c r="H644" s="11"/>
      <c r="AP644" s="48"/>
      <c r="AQ644" s="48"/>
      <c r="AR644" s="48"/>
      <c r="AS644" s="48"/>
      <c r="AT644" s="14"/>
      <c r="AU644" s="14"/>
      <c r="AV644" s="48"/>
      <c r="AW644" s="48"/>
      <c r="AX644" s="48"/>
      <c r="AY644" s="48"/>
      <c r="AZ644" s="50"/>
      <c r="BA644" s="50"/>
    </row>
    <row r="645" spans="5:53" s="49" customFormat="1" x14ac:dyDescent="0.3">
      <c r="E645" s="48"/>
      <c r="F645" s="48"/>
      <c r="H645" s="11"/>
      <c r="AP645" s="48"/>
      <c r="AQ645" s="48"/>
      <c r="AR645" s="48"/>
      <c r="AS645" s="48"/>
      <c r="AT645" s="14"/>
      <c r="AU645" s="14"/>
      <c r="AV645" s="48"/>
      <c r="AW645" s="48"/>
      <c r="AX645" s="48"/>
      <c r="AY645" s="48"/>
      <c r="AZ645" s="50"/>
      <c r="BA645" s="50"/>
    </row>
    <row r="646" spans="5:53" s="49" customFormat="1" x14ac:dyDescent="0.3">
      <c r="E646" s="48"/>
      <c r="F646" s="48"/>
      <c r="H646" s="11"/>
      <c r="AP646" s="48"/>
      <c r="AQ646" s="48"/>
      <c r="AR646" s="48"/>
      <c r="AS646" s="48"/>
      <c r="AT646" s="14"/>
      <c r="AU646" s="14"/>
      <c r="AV646" s="48"/>
      <c r="AW646" s="48"/>
      <c r="AX646" s="48"/>
      <c r="AY646" s="48"/>
      <c r="AZ646" s="50"/>
      <c r="BA646" s="50"/>
    </row>
    <row r="647" spans="5:53" s="49" customFormat="1" x14ac:dyDescent="0.3">
      <c r="E647" s="48"/>
      <c r="F647" s="48"/>
      <c r="H647" s="11"/>
      <c r="AP647" s="48"/>
      <c r="AQ647" s="48"/>
      <c r="AR647" s="48"/>
      <c r="AS647" s="48"/>
      <c r="AT647" s="14"/>
      <c r="AU647" s="14"/>
      <c r="AV647" s="48"/>
      <c r="AW647" s="48"/>
      <c r="AX647" s="48"/>
      <c r="AY647" s="48"/>
      <c r="AZ647" s="50"/>
      <c r="BA647" s="50"/>
    </row>
    <row r="648" spans="5:53" s="49" customFormat="1" x14ac:dyDescent="0.3">
      <c r="E648" s="48"/>
      <c r="F648" s="48"/>
      <c r="H648" s="11"/>
      <c r="AP648" s="48"/>
      <c r="AQ648" s="48"/>
      <c r="AR648" s="48"/>
      <c r="AS648" s="48"/>
      <c r="AT648" s="14"/>
      <c r="AU648" s="14"/>
      <c r="AV648" s="48"/>
      <c r="AW648" s="48"/>
      <c r="AX648" s="48"/>
      <c r="AY648" s="48"/>
      <c r="AZ648" s="50"/>
      <c r="BA648" s="50"/>
    </row>
    <row r="649" spans="5:53" s="49" customFormat="1" x14ac:dyDescent="0.3">
      <c r="E649" s="48"/>
      <c r="F649" s="48"/>
      <c r="H649" s="11"/>
      <c r="AP649" s="48"/>
      <c r="AQ649" s="48"/>
      <c r="AR649" s="48"/>
      <c r="AS649" s="48"/>
      <c r="AT649" s="14"/>
      <c r="AU649" s="14"/>
      <c r="AV649" s="48"/>
      <c r="AW649" s="48"/>
      <c r="AX649" s="48"/>
      <c r="AY649" s="48"/>
      <c r="AZ649" s="50"/>
      <c r="BA649" s="50"/>
    </row>
    <row r="650" spans="5:53" s="49" customFormat="1" x14ac:dyDescent="0.3">
      <c r="E650" s="48"/>
      <c r="F650" s="48"/>
      <c r="H650" s="11"/>
      <c r="AP650" s="48"/>
      <c r="AQ650" s="48"/>
      <c r="AR650" s="48"/>
      <c r="AS650" s="48"/>
      <c r="AT650" s="14"/>
      <c r="AU650" s="14"/>
      <c r="AV650" s="48"/>
      <c r="AW650" s="48"/>
      <c r="AX650" s="48"/>
      <c r="AY650" s="48"/>
      <c r="AZ650" s="50"/>
      <c r="BA650" s="50"/>
    </row>
    <row r="651" spans="5:53" s="49" customFormat="1" x14ac:dyDescent="0.3">
      <c r="E651" s="48"/>
      <c r="F651" s="48"/>
      <c r="H651" s="11"/>
      <c r="AP651" s="48"/>
      <c r="AQ651" s="48"/>
      <c r="AR651" s="48"/>
      <c r="AS651" s="48"/>
      <c r="AT651" s="14"/>
      <c r="AU651" s="14"/>
      <c r="AV651" s="48"/>
      <c r="AW651" s="48"/>
      <c r="AX651" s="48"/>
      <c r="AY651" s="48"/>
      <c r="AZ651" s="50"/>
      <c r="BA651" s="50"/>
    </row>
    <row r="652" spans="5:53" s="49" customFormat="1" x14ac:dyDescent="0.3">
      <c r="E652" s="48"/>
      <c r="F652" s="48"/>
      <c r="H652" s="11"/>
      <c r="AP652" s="48"/>
      <c r="AQ652" s="48"/>
      <c r="AR652" s="48"/>
      <c r="AS652" s="48"/>
      <c r="AT652" s="14"/>
      <c r="AU652" s="14"/>
      <c r="AV652" s="48"/>
      <c r="AW652" s="48"/>
      <c r="AX652" s="48"/>
      <c r="AY652" s="48"/>
      <c r="AZ652" s="50"/>
      <c r="BA652" s="50"/>
    </row>
    <row r="653" spans="5:53" s="49" customFormat="1" x14ac:dyDescent="0.3">
      <c r="E653" s="48"/>
      <c r="F653" s="48"/>
      <c r="H653" s="11"/>
      <c r="AP653" s="48"/>
      <c r="AQ653" s="48"/>
      <c r="AR653" s="48"/>
      <c r="AS653" s="48"/>
      <c r="AT653" s="14"/>
      <c r="AU653" s="14"/>
      <c r="AV653" s="48"/>
      <c r="AW653" s="48"/>
      <c r="AX653" s="48"/>
      <c r="AY653" s="48"/>
      <c r="AZ653" s="50"/>
      <c r="BA653" s="50"/>
    </row>
    <row r="654" spans="5:53" s="49" customFormat="1" x14ac:dyDescent="0.3">
      <c r="E654" s="48"/>
      <c r="F654" s="48"/>
      <c r="H654" s="11"/>
      <c r="AP654" s="48"/>
      <c r="AQ654" s="48"/>
      <c r="AR654" s="48"/>
      <c r="AS654" s="48"/>
      <c r="AT654" s="14"/>
      <c r="AU654" s="14"/>
      <c r="AV654" s="48"/>
      <c r="AW654" s="48"/>
      <c r="AX654" s="48"/>
      <c r="AY654" s="48"/>
      <c r="AZ654" s="50"/>
      <c r="BA654" s="50"/>
    </row>
    <row r="655" spans="5:53" s="49" customFormat="1" x14ac:dyDescent="0.3">
      <c r="E655" s="48"/>
      <c r="F655" s="48"/>
      <c r="H655" s="11"/>
      <c r="AP655" s="48"/>
      <c r="AQ655" s="48"/>
      <c r="AR655" s="48"/>
      <c r="AS655" s="48"/>
      <c r="AT655" s="14"/>
      <c r="AU655" s="14"/>
      <c r="AV655" s="48"/>
      <c r="AW655" s="48"/>
      <c r="AX655" s="48"/>
      <c r="AY655" s="48"/>
      <c r="AZ655" s="50"/>
      <c r="BA655" s="50"/>
    </row>
    <row r="656" spans="5:53" s="49" customFormat="1" x14ac:dyDescent="0.3">
      <c r="E656" s="48"/>
      <c r="F656" s="48"/>
      <c r="H656" s="11"/>
      <c r="AP656" s="48"/>
      <c r="AQ656" s="48"/>
      <c r="AR656" s="48"/>
      <c r="AS656" s="48"/>
      <c r="AT656" s="14"/>
      <c r="AU656" s="14"/>
      <c r="AV656" s="48"/>
      <c r="AW656" s="48"/>
      <c r="AX656" s="48"/>
      <c r="AY656" s="48"/>
      <c r="AZ656" s="50"/>
      <c r="BA656" s="50"/>
    </row>
    <row r="657" spans="5:53" s="49" customFormat="1" x14ac:dyDescent="0.3">
      <c r="E657" s="48"/>
      <c r="F657" s="48"/>
      <c r="H657" s="11"/>
      <c r="AP657" s="48"/>
      <c r="AQ657" s="48"/>
      <c r="AR657" s="48"/>
      <c r="AS657" s="48"/>
      <c r="AT657" s="14"/>
      <c r="AU657" s="14"/>
      <c r="AV657" s="48"/>
      <c r="AW657" s="48"/>
      <c r="AX657" s="48"/>
      <c r="AY657" s="48"/>
      <c r="AZ657" s="50"/>
      <c r="BA657" s="50"/>
    </row>
    <row r="658" spans="5:53" s="49" customFormat="1" x14ac:dyDescent="0.3">
      <c r="E658" s="48"/>
      <c r="F658" s="48"/>
      <c r="H658" s="11"/>
      <c r="AP658" s="48"/>
      <c r="AQ658" s="48"/>
      <c r="AR658" s="48"/>
      <c r="AS658" s="48"/>
      <c r="AT658" s="14"/>
      <c r="AU658" s="14"/>
      <c r="AV658" s="48"/>
      <c r="AW658" s="48"/>
      <c r="AX658" s="48"/>
      <c r="AY658" s="48"/>
      <c r="AZ658" s="50"/>
      <c r="BA658" s="50"/>
    </row>
    <row r="659" spans="5:53" s="49" customFormat="1" x14ac:dyDescent="0.3">
      <c r="E659" s="48"/>
      <c r="F659" s="48"/>
      <c r="H659" s="11"/>
      <c r="AP659" s="48"/>
      <c r="AQ659" s="48"/>
      <c r="AR659" s="48"/>
      <c r="AS659" s="48"/>
      <c r="AT659" s="14"/>
      <c r="AU659" s="14"/>
      <c r="AV659" s="48"/>
      <c r="AW659" s="48"/>
      <c r="AX659" s="48"/>
      <c r="AY659" s="48"/>
      <c r="AZ659" s="50"/>
      <c r="BA659" s="50"/>
    </row>
    <row r="660" spans="5:53" s="49" customFormat="1" x14ac:dyDescent="0.3">
      <c r="E660" s="48"/>
      <c r="F660" s="48"/>
      <c r="H660" s="11"/>
      <c r="AP660" s="48"/>
      <c r="AQ660" s="48"/>
      <c r="AR660" s="48"/>
      <c r="AS660" s="48"/>
      <c r="AT660" s="14"/>
      <c r="AU660" s="14"/>
      <c r="AV660" s="48"/>
      <c r="AW660" s="48"/>
      <c r="AX660" s="48"/>
      <c r="AY660" s="48"/>
      <c r="AZ660" s="50"/>
      <c r="BA660" s="50"/>
    </row>
    <row r="661" spans="5:53" s="49" customFormat="1" x14ac:dyDescent="0.3">
      <c r="E661" s="48"/>
      <c r="F661" s="48"/>
      <c r="H661" s="11"/>
      <c r="AP661" s="48"/>
      <c r="AQ661" s="48"/>
      <c r="AR661" s="48"/>
      <c r="AS661" s="48"/>
      <c r="AT661" s="14"/>
      <c r="AU661" s="14"/>
      <c r="AV661" s="48"/>
      <c r="AW661" s="48"/>
      <c r="AX661" s="48"/>
      <c r="AY661" s="48"/>
      <c r="AZ661" s="50"/>
      <c r="BA661" s="50"/>
    </row>
    <row r="662" spans="5:53" s="49" customFormat="1" x14ac:dyDescent="0.3">
      <c r="E662" s="48"/>
      <c r="F662" s="48"/>
      <c r="H662" s="11"/>
      <c r="AP662" s="48"/>
      <c r="AQ662" s="48"/>
      <c r="AR662" s="48"/>
      <c r="AS662" s="48"/>
      <c r="AT662" s="14"/>
      <c r="AU662" s="14"/>
      <c r="AV662" s="48"/>
      <c r="AW662" s="48"/>
      <c r="AX662" s="48"/>
      <c r="AY662" s="48"/>
      <c r="AZ662" s="50"/>
      <c r="BA662" s="50"/>
    </row>
    <row r="663" spans="5:53" s="49" customFormat="1" x14ac:dyDescent="0.3">
      <c r="E663" s="48"/>
      <c r="F663" s="48"/>
      <c r="H663" s="11"/>
      <c r="AP663" s="48"/>
      <c r="AQ663" s="48"/>
      <c r="AR663" s="48"/>
      <c r="AS663" s="48"/>
      <c r="AT663" s="14"/>
      <c r="AU663" s="14"/>
      <c r="AV663" s="48"/>
      <c r="AW663" s="48"/>
      <c r="AX663" s="48"/>
      <c r="AY663" s="48"/>
      <c r="AZ663" s="50"/>
      <c r="BA663" s="50"/>
    </row>
    <row r="664" spans="5:53" s="49" customFormat="1" x14ac:dyDescent="0.3">
      <c r="E664" s="48"/>
      <c r="F664" s="48"/>
      <c r="H664" s="11"/>
      <c r="AP664" s="48"/>
      <c r="AQ664" s="48"/>
      <c r="AR664" s="48"/>
      <c r="AS664" s="48"/>
      <c r="AT664" s="14"/>
      <c r="AU664" s="14"/>
      <c r="AV664" s="48"/>
      <c r="AW664" s="48"/>
      <c r="AX664" s="48"/>
      <c r="AY664" s="48"/>
      <c r="AZ664" s="50"/>
      <c r="BA664" s="50"/>
    </row>
    <row r="665" spans="5:53" s="49" customFormat="1" x14ac:dyDescent="0.3">
      <c r="E665" s="48"/>
      <c r="F665" s="48"/>
      <c r="H665" s="11"/>
      <c r="AP665" s="48"/>
      <c r="AQ665" s="48"/>
      <c r="AR665" s="48"/>
      <c r="AS665" s="48"/>
      <c r="AT665" s="14"/>
      <c r="AU665" s="14"/>
      <c r="AV665" s="48"/>
      <c r="AW665" s="48"/>
      <c r="AX665" s="48"/>
      <c r="AY665" s="48"/>
      <c r="AZ665" s="50"/>
      <c r="BA665" s="50"/>
    </row>
    <row r="666" spans="5:53" s="49" customFormat="1" x14ac:dyDescent="0.3">
      <c r="E666" s="48"/>
      <c r="F666" s="48"/>
      <c r="H666" s="11"/>
      <c r="AP666" s="48"/>
      <c r="AQ666" s="48"/>
      <c r="AR666" s="48"/>
      <c r="AS666" s="48"/>
      <c r="AT666" s="14"/>
      <c r="AU666" s="14"/>
      <c r="AV666" s="48"/>
      <c r="AW666" s="48"/>
      <c r="AX666" s="48"/>
      <c r="AY666" s="48"/>
      <c r="AZ666" s="50"/>
      <c r="BA666" s="50"/>
    </row>
    <row r="667" spans="5:53" s="49" customFormat="1" x14ac:dyDescent="0.3">
      <c r="E667" s="48"/>
      <c r="F667" s="48"/>
      <c r="H667" s="11"/>
      <c r="AP667" s="48"/>
      <c r="AQ667" s="48"/>
      <c r="AR667" s="48"/>
      <c r="AS667" s="48"/>
      <c r="AT667" s="14"/>
      <c r="AU667" s="14"/>
      <c r="AV667" s="48"/>
      <c r="AW667" s="48"/>
      <c r="AX667" s="48"/>
      <c r="AY667" s="48"/>
      <c r="AZ667" s="50"/>
      <c r="BA667" s="50"/>
    </row>
    <row r="668" spans="5:53" s="49" customFormat="1" x14ac:dyDescent="0.3">
      <c r="E668" s="48"/>
      <c r="F668" s="48"/>
      <c r="H668" s="11"/>
      <c r="AP668" s="48"/>
      <c r="AQ668" s="48"/>
      <c r="AR668" s="48"/>
      <c r="AS668" s="48"/>
      <c r="AT668" s="14"/>
      <c r="AU668" s="14"/>
      <c r="AV668" s="48"/>
      <c r="AW668" s="48"/>
      <c r="AX668" s="48"/>
      <c r="AY668" s="48"/>
      <c r="AZ668" s="50"/>
      <c r="BA668" s="50"/>
    </row>
    <row r="669" spans="5:53" s="49" customFormat="1" x14ac:dyDescent="0.3">
      <c r="E669" s="48"/>
      <c r="F669" s="48"/>
      <c r="H669" s="11"/>
      <c r="AP669" s="48"/>
      <c r="AQ669" s="48"/>
      <c r="AR669" s="48"/>
      <c r="AS669" s="48"/>
      <c r="AT669" s="14"/>
      <c r="AU669" s="14"/>
      <c r="AV669" s="48"/>
      <c r="AW669" s="48"/>
      <c r="AX669" s="48"/>
      <c r="AY669" s="48"/>
      <c r="AZ669" s="50"/>
      <c r="BA669" s="50"/>
    </row>
    <row r="670" spans="5:53" s="49" customFormat="1" x14ac:dyDescent="0.3">
      <c r="E670" s="48"/>
      <c r="F670" s="48"/>
      <c r="H670" s="11"/>
      <c r="AP670" s="48"/>
      <c r="AQ670" s="48"/>
      <c r="AR670" s="48"/>
      <c r="AS670" s="48"/>
      <c r="AT670" s="14"/>
      <c r="AU670" s="14"/>
      <c r="AV670" s="48"/>
      <c r="AW670" s="48"/>
      <c r="AX670" s="48"/>
      <c r="AY670" s="48"/>
      <c r="AZ670" s="50"/>
      <c r="BA670" s="50"/>
    </row>
    <row r="671" spans="5:53" s="49" customFormat="1" x14ac:dyDescent="0.3">
      <c r="E671" s="48"/>
      <c r="F671" s="48"/>
      <c r="H671" s="11"/>
      <c r="AP671" s="48"/>
      <c r="AQ671" s="48"/>
      <c r="AR671" s="48"/>
      <c r="AS671" s="48"/>
      <c r="AT671" s="14"/>
      <c r="AU671" s="14"/>
      <c r="AV671" s="48"/>
      <c r="AW671" s="48"/>
      <c r="AX671" s="48"/>
      <c r="AY671" s="48"/>
      <c r="AZ671" s="50"/>
      <c r="BA671" s="50"/>
    </row>
    <row r="672" spans="5:53" s="49" customFormat="1" x14ac:dyDescent="0.3">
      <c r="E672" s="48"/>
      <c r="F672" s="48"/>
      <c r="H672" s="11"/>
      <c r="AP672" s="48"/>
      <c r="AQ672" s="48"/>
      <c r="AR672" s="48"/>
      <c r="AS672" s="48"/>
      <c r="AT672" s="14"/>
      <c r="AU672" s="14"/>
      <c r="AV672" s="48"/>
      <c r="AW672" s="48"/>
      <c r="AX672" s="48"/>
      <c r="AY672" s="48"/>
      <c r="AZ672" s="50"/>
      <c r="BA672" s="50"/>
    </row>
    <row r="673" spans="5:53" s="49" customFormat="1" x14ac:dyDescent="0.3">
      <c r="E673" s="48"/>
      <c r="F673" s="48"/>
      <c r="H673" s="11"/>
      <c r="AP673" s="48"/>
      <c r="AQ673" s="48"/>
      <c r="AR673" s="48"/>
      <c r="AS673" s="48"/>
      <c r="AT673" s="14"/>
      <c r="AU673" s="14"/>
      <c r="AV673" s="48"/>
      <c r="AW673" s="48"/>
      <c r="AX673" s="48"/>
      <c r="AY673" s="48"/>
      <c r="AZ673" s="50"/>
      <c r="BA673" s="50"/>
    </row>
    <row r="674" spans="5:53" s="49" customFormat="1" x14ac:dyDescent="0.3">
      <c r="E674" s="48"/>
      <c r="F674" s="48"/>
      <c r="H674" s="11"/>
      <c r="AP674" s="48"/>
      <c r="AQ674" s="48"/>
      <c r="AR674" s="48"/>
      <c r="AS674" s="48"/>
      <c r="AT674" s="14"/>
      <c r="AU674" s="14"/>
      <c r="AV674" s="48"/>
      <c r="AW674" s="48"/>
      <c r="AX674" s="48"/>
      <c r="AY674" s="48"/>
      <c r="AZ674" s="50"/>
      <c r="BA674" s="50"/>
    </row>
    <row r="675" spans="5:53" s="49" customFormat="1" x14ac:dyDescent="0.3">
      <c r="E675" s="48"/>
      <c r="F675" s="48"/>
      <c r="H675" s="11"/>
      <c r="AP675" s="48"/>
      <c r="AQ675" s="48"/>
      <c r="AR675" s="48"/>
      <c r="AS675" s="48"/>
      <c r="AT675" s="14"/>
      <c r="AU675" s="14"/>
      <c r="AV675" s="48"/>
      <c r="AW675" s="48"/>
      <c r="AX675" s="48"/>
      <c r="AY675" s="48"/>
      <c r="AZ675" s="50"/>
      <c r="BA675" s="50"/>
    </row>
    <row r="676" spans="5:53" s="49" customFormat="1" x14ac:dyDescent="0.3">
      <c r="E676" s="48"/>
      <c r="F676" s="48"/>
      <c r="H676" s="11"/>
      <c r="AP676" s="48"/>
      <c r="AQ676" s="48"/>
      <c r="AR676" s="48"/>
      <c r="AS676" s="48"/>
      <c r="AT676" s="14"/>
      <c r="AU676" s="14"/>
      <c r="AV676" s="48"/>
      <c r="AW676" s="48"/>
      <c r="AX676" s="48"/>
      <c r="AY676" s="48"/>
      <c r="AZ676" s="50"/>
      <c r="BA676" s="50"/>
    </row>
    <row r="677" spans="5:53" s="49" customFormat="1" x14ac:dyDescent="0.3">
      <c r="E677" s="48"/>
      <c r="F677" s="48"/>
      <c r="H677" s="11"/>
      <c r="AP677" s="48"/>
      <c r="AQ677" s="48"/>
      <c r="AR677" s="48"/>
      <c r="AS677" s="48"/>
      <c r="AT677" s="14"/>
      <c r="AU677" s="14"/>
      <c r="AV677" s="48"/>
      <c r="AW677" s="48"/>
      <c r="AX677" s="48"/>
      <c r="AY677" s="48"/>
      <c r="AZ677" s="50"/>
      <c r="BA677" s="50"/>
    </row>
    <row r="678" spans="5:53" s="49" customFormat="1" x14ac:dyDescent="0.3">
      <c r="E678" s="48"/>
      <c r="F678" s="48"/>
      <c r="H678" s="11"/>
      <c r="AP678" s="48"/>
      <c r="AQ678" s="48"/>
      <c r="AR678" s="48"/>
      <c r="AS678" s="48"/>
      <c r="AT678" s="14"/>
      <c r="AU678" s="14"/>
      <c r="AV678" s="48"/>
      <c r="AW678" s="48"/>
      <c r="AX678" s="48"/>
      <c r="AY678" s="48"/>
      <c r="AZ678" s="50"/>
      <c r="BA678" s="50"/>
    </row>
    <row r="679" spans="5:53" s="49" customFormat="1" x14ac:dyDescent="0.3">
      <c r="E679" s="48"/>
      <c r="F679" s="48"/>
      <c r="H679" s="11"/>
      <c r="AP679" s="48"/>
      <c r="AQ679" s="48"/>
      <c r="AR679" s="48"/>
      <c r="AS679" s="48"/>
      <c r="AT679" s="14"/>
      <c r="AU679" s="14"/>
      <c r="AV679" s="48"/>
      <c r="AW679" s="48"/>
      <c r="AX679" s="48"/>
      <c r="AY679" s="48"/>
      <c r="AZ679" s="50"/>
      <c r="BA679" s="50"/>
    </row>
    <row r="680" spans="5:53" s="49" customFormat="1" x14ac:dyDescent="0.3">
      <c r="E680" s="48"/>
      <c r="F680" s="48"/>
      <c r="H680" s="11"/>
      <c r="AP680" s="48"/>
      <c r="AQ680" s="48"/>
      <c r="AR680" s="48"/>
      <c r="AS680" s="48"/>
      <c r="AT680" s="14"/>
      <c r="AU680" s="14"/>
      <c r="AV680" s="48"/>
      <c r="AW680" s="48"/>
      <c r="AX680" s="48"/>
      <c r="AY680" s="48"/>
      <c r="AZ680" s="50"/>
      <c r="BA680" s="50"/>
    </row>
    <row r="681" spans="5:53" s="49" customFormat="1" x14ac:dyDescent="0.3">
      <c r="E681" s="48"/>
      <c r="F681" s="48"/>
      <c r="H681" s="11"/>
      <c r="AP681" s="48"/>
      <c r="AQ681" s="48"/>
      <c r="AR681" s="48"/>
      <c r="AS681" s="48"/>
      <c r="AT681" s="14"/>
      <c r="AU681" s="14"/>
      <c r="AV681" s="48"/>
      <c r="AW681" s="48"/>
      <c r="AX681" s="48"/>
      <c r="AY681" s="48"/>
      <c r="AZ681" s="50"/>
      <c r="BA681" s="50"/>
    </row>
    <row r="682" spans="5:53" s="49" customFormat="1" x14ac:dyDescent="0.3">
      <c r="E682" s="48"/>
      <c r="F682" s="48"/>
      <c r="H682" s="11"/>
      <c r="AP682" s="48"/>
      <c r="AQ682" s="48"/>
      <c r="AR682" s="48"/>
      <c r="AS682" s="48"/>
      <c r="AT682" s="14"/>
      <c r="AU682" s="14"/>
      <c r="AV682" s="48"/>
      <c r="AW682" s="48"/>
      <c r="AX682" s="48"/>
      <c r="AY682" s="48"/>
      <c r="AZ682" s="50"/>
      <c r="BA682" s="50"/>
    </row>
    <row r="683" spans="5:53" s="49" customFormat="1" x14ac:dyDescent="0.3">
      <c r="E683" s="48"/>
      <c r="F683" s="48"/>
      <c r="H683" s="11"/>
      <c r="AP683" s="48"/>
      <c r="AQ683" s="48"/>
      <c r="AR683" s="48"/>
      <c r="AS683" s="48"/>
      <c r="AT683" s="14"/>
      <c r="AU683" s="14"/>
      <c r="AV683" s="48"/>
      <c r="AW683" s="48"/>
      <c r="AX683" s="48"/>
      <c r="AY683" s="48"/>
      <c r="AZ683" s="50"/>
      <c r="BA683" s="50"/>
    </row>
    <row r="684" spans="5:53" s="49" customFormat="1" x14ac:dyDescent="0.3">
      <c r="E684" s="48"/>
      <c r="F684" s="48"/>
      <c r="H684" s="11"/>
      <c r="AP684" s="48"/>
      <c r="AQ684" s="48"/>
      <c r="AR684" s="48"/>
      <c r="AS684" s="48"/>
      <c r="AT684" s="14"/>
      <c r="AU684" s="14"/>
      <c r="AV684" s="48"/>
      <c r="AW684" s="48"/>
      <c r="AX684" s="48"/>
      <c r="AY684" s="48"/>
      <c r="AZ684" s="50"/>
      <c r="BA684" s="50"/>
    </row>
    <row r="685" spans="5:53" s="49" customFormat="1" x14ac:dyDescent="0.3">
      <c r="E685" s="48"/>
      <c r="F685" s="48"/>
      <c r="H685" s="11"/>
      <c r="AP685" s="48"/>
      <c r="AQ685" s="48"/>
      <c r="AR685" s="48"/>
      <c r="AS685" s="48"/>
      <c r="AT685" s="14"/>
      <c r="AU685" s="14"/>
      <c r="AV685" s="48"/>
      <c r="AW685" s="48"/>
      <c r="AX685" s="48"/>
      <c r="AY685" s="48"/>
      <c r="AZ685" s="50"/>
      <c r="BA685" s="50"/>
    </row>
    <row r="686" spans="5:53" s="49" customFormat="1" x14ac:dyDescent="0.3">
      <c r="E686" s="48"/>
      <c r="F686" s="48"/>
      <c r="H686" s="11"/>
      <c r="AP686" s="48"/>
      <c r="AQ686" s="48"/>
      <c r="AR686" s="48"/>
      <c r="AS686" s="48"/>
      <c r="AT686" s="14"/>
      <c r="AU686" s="14"/>
      <c r="AV686" s="48"/>
      <c r="AW686" s="48"/>
      <c r="AX686" s="48"/>
      <c r="AY686" s="48"/>
      <c r="AZ686" s="50"/>
      <c r="BA686" s="50"/>
    </row>
    <row r="687" spans="5:53" s="49" customFormat="1" x14ac:dyDescent="0.3">
      <c r="E687" s="48"/>
      <c r="F687" s="48"/>
      <c r="H687" s="11"/>
      <c r="AP687" s="48"/>
      <c r="AQ687" s="48"/>
      <c r="AR687" s="48"/>
      <c r="AS687" s="48"/>
      <c r="AT687" s="14"/>
      <c r="AU687" s="14"/>
      <c r="AV687" s="48"/>
      <c r="AW687" s="48"/>
      <c r="AX687" s="48"/>
      <c r="AY687" s="48"/>
      <c r="AZ687" s="50"/>
      <c r="BA687" s="50"/>
    </row>
    <row r="688" spans="5:53" s="49" customFormat="1" x14ac:dyDescent="0.3">
      <c r="E688" s="48"/>
      <c r="F688" s="48"/>
      <c r="H688" s="11"/>
      <c r="AP688" s="48"/>
      <c r="AQ688" s="48"/>
      <c r="AR688" s="48"/>
      <c r="AS688" s="48"/>
      <c r="AT688" s="14"/>
      <c r="AU688" s="14"/>
      <c r="AV688" s="48"/>
      <c r="AW688" s="48"/>
      <c r="AX688" s="48"/>
      <c r="AY688" s="48"/>
      <c r="AZ688" s="50"/>
      <c r="BA688" s="50"/>
    </row>
    <row r="689" spans="5:53" s="49" customFormat="1" x14ac:dyDescent="0.3">
      <c r="E689" s="48"/>
      <c r="F689" s="48"/>
      <c r="H689" s="11"/>
      <c r="AP689" s="48"/>
      <c r="AQ689" s="48"/>
      <c r="AR689" s="48"/>
      <c r="AS689" s="48"/>
      <c r="AT689" s="14"/>
      <c r="AU689" s="14"/>
      <c r="AV689" s="48"/>
      <c r="AW689" s="48"/>
      <c r="AX689" s="48"/>
      <c r="AY689" s="48"/>
      <c r="AZ689" s="50"/>
      <c r="BA689" s="50"/>
    </row>
    <row r="690" spans="5:53" s="49" customFormat="1" x14ac:dyDescent="0.3">
      <c r="E690" s="48"/>
      <c r="F690" s="48"/>
      <c r="H690" s="11"/>
      <c r="AP690" s="48"/>
      <c r="AQ690" s="48"/>
      <c r="AR690" s="48"/>
      <c r="AS690" s="48"/>
      <c r="AT690" s="14"/>
      <c r="AU690" s="14"/>
      <c r="AV690" s="48"/>
      <c r="AW690" s="48"/>
      <c r="AX690" s="48"/>
      <c r="AY690" s="48"/>
      <c r="AZ690" s="50"/>
      <c r="BA690" s="50"/>
    </row>
    <row r="691" spans="5:53" s="49" customFormat="1" x14ac:dyDescent="0.3">
      <c r="E691" s="48"/>
      <c r="F691" s="48"/>
      <c r="H691" s="11"/>
      <c r="AP691" s="48"/>
      <c r="AQ691" s="48"/>
      <c r="AR691" s="48"/>
      <c r="AS691" s="48"/>
      <c r="AT691" s="14"/>
      <c r="AU691" s="14"/>
      <c r="AV691" s="48"/>
      <c r="AW691" s="48"/>
      <c r="AX691" s="48"/>
      <c r="AY691" s="48"/>
      <c r="AZ691" s="50"/>
      <c r="BA691" s="50"/>
    </row>
    <row r="692" spans="5:53" s="49" customFormat="1" x14ac:dyDescent="0.3">
      <c r="E692" s="48"/>
      <c r="F692" s="48"/>
      <c r="H692" s="11"/>
      <c r="AP692" s="48"/>
      <c r="AQ692" s="48"/>
      <c r="AR692" s="48"/>
      <c r="AS692" s="48"/>
      <c r="AT692" s="14"/>
      <c r="AU692" s="14"/>
      <c r="AV692" s="48"/>
      <c r="AW692" s="48"/>
      <c r="AX692" s="48"/>
      <c r="AY692" s="48"/>
      <c r="AZ692" s="50"/>
      <c r="BA692" s="50"/>
    </row>
    <row r="693" spans="5:53" s="49" customFormat="1" x14ac:dyDescent="0.3">
      <c r="E693" s="48"/>
      <c r="F693" s="48"/>
      <c r="H693" s="11"/>
      <c r="AP693" s="48"/>
      <c r="AQ693" s="48"/>
      <c r="AR693" s="48"/>
      <c r="AS693" s="48"/>
      <c r="AT693" s="14"/>
      <c r="AU693" s="14"/>
      <c r="AV693" s="48"/>
      <c r="AW693" s="48"/>
      <c r="AX693" s="48"/>
      <c r="AY693" s="48"/>
      <c r="AZ693" s="50"/>
      <c r="BA693" s="50"/>
    </row>
    <row r="694" spans="5:53" s="49" customFormat="1" x14ac:dyDescent="0.3">
      <c r="E694" s="48"/>
      <c r="F694" s="48"/>
      <c r="H694" s="11"/>
      <c r="AP694" s="48"/>
      <c r="AQ694" s="48"/>
      <c r="AR694" s="48"/>
      <c r="AS694" s="48"/>
      <c r="AT694" s="14"/>
      <c r="AU694" s="14"/>
      <c r="AV694" s="48"/>
      <c r="AW694" s="48"/>
      <c r="AX694" s="48"/>
      <c r="AY694" s="48"/>
      <c r="AZ694" s="50"/>
      <c r="BA694" s="50"/>
    </row>
    <row r="695" spans="5:53" s="49" customFormat="1" x14ac:dyDescent="0.3">
      <c r="E695" s="48"/>
      <c r="F695" s="48"/>
      <c r="H695" s="11"/>
      <c r="AP695" s="48"/>
      <c r="AQ695" s="48"/>
      <c r="AR695" s="48"/>
      <c r="AS695" s="48"/>
      <c r="AT695" s="14"/>
      <c r="AU695" s="14"/>
      <c r="AV695" s="48"/>
      <c r="AW695" s="48"/>
      <c r="AX695" s="48"/>
      <c r="AY695" s="48"/>
      <c r="AZ695" s="50"/>
      <c r="BA695" s="50"/>
    </row>
    <row r="696" spans="5:53" s="49" customFormat="1" x14ac:dyDescent="0.3">
      <c r="E696" s="48"/>
      <c r="F696" s="48"/>
      <c r="H696" s="11"/>
      <c r="AP696" s="48"/>
      <c r="AQ696" s="48"/>
      <c r="AR696" s="48"/>
      <c r="AS696" s="48"/>
      <c r="AT696" s="14"/>
      <c r="AU696" s="14"/>
      <c r="AV696" s="48"/>
      <c r="AW696" s="48"/>
      <c r="AX696" s="48"/>
      <c r="AY696" s="48"/>
      <c r="AZ696" s="50"/>
      <c r="BA696" s="50"/>
    </row>
    <row r="697" spans="5:53" s="49" customFormat="1" x14ac:dyDescent="0.3">
      <c r="E697" s="48"/>
      <c r="F697" s="48"/>
      <c r="H697" s="11"/>
      <c r="AP697" s="48"/>
      <c r="AQ697" s="48"/>
      <c r="AR697" s="48"/>
      <c r="AS697" s="48"/>
      <c r="AT697" s="14"/>
      <c r="AU697" s="14"/>
      <c r="AV697" s="48"/>
      <c r="AW697" s="48"/>
      <c r="AX697" s="48"/>
      <c r="AY697" s="48"/>
      <c r="AZ697" s="50"/>
      <c r="BA697" s="50"/>
    </row>
    <row r="698" spans="5:53" s="49" customFormat="1" x14ac:dyDescent="0.3">
      <c r="E698" s="48"/>
      <c r="F698" s="48"/>
      <c r="H698" s="11"/>
      <c r="AP698" s="48"/>
      <c r="AQ698" s="48"/>
      <c r="AR698" s="48"/>
      <c r="AS698" s="48"/>
      <c r="AT698" s="14"/>
      <c r="AU698" s="14"/>
      <c r="AV698" s="48"/>
      <c r="AW698" s="48"/>
      <c r="AX698" s="48"/>
      <c r="AY698" s="48"/>
      <c r="AZ698" s="50"/>
      <c r="BA698" s="50"/>
    </row>
    <row r="699" spans="5:53" s="49" customFormat="1" x14ac:dyDescent="0.3">
      <c r="E699" s="48"/>
      <c r="F699" s="48"/>
      <c r="H699" s="11"/>
      <c r="AP699" s="48"/>
      <c r="AQ699" s="48"/>
      <c r="AR699" s="48"/>
      <c r="AS699" s="48"/>
      <c r="AT699" s="14"/>
      <c r="AU699" s="14"/>
      <c r="AV699" s="48"/>
      <c r="AW699" s="48"/>
      <c r="AX699" s="48"/>
      <c r="AY699" s="48"/>
      <c r="AZ699" s="50"/>
      <c r="BA699" s="50"/>
    </row>
    <row r="700" spans="5:53" s="49" customFormat="1" x14ac:dyDescent="0.3">
      <c r="E700" s="48"/>
      <c r="F700" s="48"/>
      <c r="H700" s="11"/>
      <c r="AP700" s="48"/>
      <c r="AQ700" s="48"/>
      <c r="AR700" s="48"/>
      <c r="AS700" s="48"/>
      <c r="AT700" s="14"/>
      <c r="AU700" s="14"/>
      <c r="AV700" s="48"/>
      <c r="AW700" s="48"/>
      <c r="AX700" s="48"/>
      <c r="AY700" s="48"/>
      <c r="AZ700" s="50"/>
      <c r="BA700" s="50"/>
    </row>
    <row r="701" spans="5:53" s="49" customFormat="1" x14ac:dyDescent="0.3">
      <c r="E701" s="48"/>
      <c r="F701" s="48"/>
      <c r="H701" s="11"/>
      <c r="AP701" s="48"/>
      <c r="AQ701" s="48"/>
      <c r="AR701" s="48"/>
      <c r="AS701" s="48"/>
      <c r="AT701" s="14"/>
      <c r="AU701" s="14"/>
      <c r="AV701" s="48"/>
      <c r="AW701" s="48"/>
      <c r="AX701" s="48"/>
      <c r="AY701" s="48"/>
      <c r="AZ701" s="50"/>
      <c r="BA701" s="50"/>
    </row>
    <row r="702" spans="5:53" s="49" customFormat="1" x14ac:dyDescent="0.3">
      <c r="E702" s="48"/>
      <c r="F702" s="48"/>
      <c r="H702" s="11"/>
      <c r="AP702" s="48"/>
      <c r="AQ702" s="48"/>
      <c r="AR702" s="48"/>
      <c r="AS702" s="48"/>
      <c r="AT702" s="14"/>
      <c r="AU702" s="14"/>
      <c r="AV702" s="48"/>
      <c r="AW702" s="48"/>
      <c r="AX702" s="48"/>
      <c r="AY702" s="48"/>
      <c r="AZ702" s="50"/>
      <c r="BA702" s="50"/>
    </row>
    <row r="703" spans="5:53" s="49" customFormat="1" x14ac:dyDescent="0.3">
      <c r="E703" s="48"/>
      <c r="F703" s="48"/>
      <c r="H703" s="11"/>
      <c r="AP703" s="48"/>
      <c r="AQ703" s="48"/>
      <c r="AR703" s="48"/>
      <c r="AS703" s="48"/>
      <c r="AT703" s="14"/>
      <c r="AU703" s="14"/>
      <c r="AV703" s="48"/>
      <c r="AW703" s="48"/>
      <c r="AX703" s="48"/>
      <c r="AY703" s="48"/>
      <c r="AZ703" s="50"/>
      <c r="BA703" s="50"/>
    </row>
    <row r="704" spans="5:53" s="49" customFormat="1" x14ac:dyDescent="0.3">
      <c r="E704" s="48"/>
      <c r="F704" s="48"/>
      <c r="H704" s="11"/>
      <c r="AP704" s="48"/>
      <c r="AQ704" s="48"/>
      <c r="AR704" s="48"/>
      <c r="AS704" s="48"/>
      <c r="AT704" s="14"/>
      <c r="AU704" s="14"/>
      <c r="AV704" s="48"/>
      <c r="AW704" s="48"/>
      <c r="AX704" s="48"/>
      <c r="AY704" s="48"/>
      <c r="AZ704" s="50"/>
      <c r="BA704" s="50"/>
    </row>
    <row r="705" spans="5:53" s="49" customFormat="1" x14ac:dyDescent="0.3">
      <c r="E705" s="48"/>
      <c r="F705" s="48"/>
      <c r="H705" s="11"/>
      <c r="AP705" s="48"/>
      <c r="AQ705" s="48"/>
      <c r="AR705" s="48"/>
      <c r="AS705" s="48"/>
      <c r="AT705" s="14"/>
      <c r="AU705" s="14"/>
      <c r="AV705" s="48"/>
      <c r="AW705" s="48"/>
      <c r="AX705" s="48"/>
      <c r="AY705" s="48"/>
      <c r="AZ705" s="50"/>
      <c r="BA705" s="50"/>
    </row>
    <row r="706" spans="5:53" s="49" customFormat="1" x14ac:dyDescent="0.3">
      <c r="E706" s="48"/>
      <c r="F706" s="48"/>
      <c r="H706" s="11"/>
      <c r="AP706" s="48"/>
      <c r="AQ706" s="48"/>
      <c r="AR706" s="48"/>
      <c r="AS706" s="48"/>
      <c r="AT706" s="14"/>
      <c r="AU706" s="14"/>
      <c r="AV706" s="48"/>
      <c r="AW706" s="48"/>
      <c r="AX706" s="48"/>
      <c r="AY706" s="48"/>
      <c r="AZ706" s="50"/>
      <c r="BA706" s="50"/>
    </row>
    <row r="707" spans="5:53" s="49" customFormat="1" x14ac:dyDescent="0.3">
      <c r="E707" s="48"/>
      <c r="F707" s="48"/>
      <c r="H707" s="11"/>
      <c r="AP707" s="48"/>
      <c r="AQ707" s="48"/>
      <c r="AR707" s="48"/>
      <c r="AS707" s="48"/>
      <c r="AT707" s="14"/>
      <c r="AU707" s="14"/>
      <c r="AV707" s="48"/>
      <c r="AW707" s="48"/>
      <c r="AX707" s="48"/>
      <c r="AY707" s="48"/>
      <c r="AZ707" s="50"/>
      <c r="BA707" s="50"/>
    </row>
    <row r="708" spans="5:53" s="49" customFormat="1" x14ac:dyDescent="0.3">
      <c r="E708" s="48"/>
      <c r="F708" s="48"/>
      <c r="H708" s="11"/>
      <c r="AP708" s="48"/>
      <c r="AQ708" s="48"/>
      <c r="AR708" s="48"/>
      <c r="AS708" s="48"/>
      <c r="AT708" s="14"/>
      <c r="AU708" s="14"/>
      <c r="AV708" s="48"/>
      <c r="AW708" s="48"/>
      <c r="AX708" s="48"/>
      <c r="AY708" s="48"/>
      <c r="AZ708" s="50"/>
      <c r="BA708" s="50"/>
    </row>
    <row r="709" spans="5:53" s="49" customFormat="1" x14ac:dyDescent="0.3">
      <c r="E709" s="48"/>
      <c r="F709" s="48"/>
      <c r="H709" s="11"/>
      <c r="AP709" s="48"/>
      <c r="AQ709" s="48"/>
      <c r="AR709" s="48"/>
      <c r="AS709" s="48"/>
      <c r="AT709" s="14"/>
      <c r="AU709" s="14"/>
      <c r="AV709" s="48"/>
      <c r="AW709" s="48"/>
      <c r="AX709" s="48"/>
      <c r="AY709" s="48"/>
      <c r="AZ709" s="50"/>
      <c r="BA709" s="50"/>
    </row>
    <row r="710" spans="5:53" s="49" customFormat="1" x14ac:dyDescent="0.3">
      <c r="E710" s="48"/>
      <c r="F710" s="48"/>
      <c r="H710" s="11"/>
      <c r="AP710" s="48"/>
      <c r="AQ710" s="48"/>
      <c r="AR710" s="48"/>
      <c r="AS710" s="48"/>
      <c r="AT710" s="14"/>
      <c r="AU710" s="14"/>
      <c r="AV710" s="48"/>
      <c r="AW710" s="48"/>
      <c r="AX710" s="48"/>
      <c r="AY710" s="48"/>
      <c r="AZ710" s="50"/>
      <c r="BA710" s="50"/>
    </row>
    <row r="711" spans="5:53" s="49" customFormat="1" x14ac:dyDescent="0.3">
      <c r="E711" s="48"/>
      <c r="F711" s="48"/>
      <c r="H711" s="11"/>
      <c r="AP711" s="48"/>
      <c r="AQ711" s="48"/>
      <c r="AR711" s="48"/>
      <c r="AS711" s="48"/>
      <c r="AT711" s="14"/>
      <c r="AU711" s="14"/>
      <c r="AV711" s="48"/>
      <c r="AW711" s="48"/>
      <c r="AX711" s="48"/>
      <c r="AY711" s="48"/>
      <c r="AZ711" s="50"/>
      <c r="BA711" s="50"/>
    </row>
    <row r="712" spans="5:53" s="49" customFormat="1" x14ac:dyDescent="0.3">
      <c r="E712" s="48"/>
      <c r="F712" s="48"/>
      <c r="H712" s="11"/>
      <c r="AP712" s="48"/>
      <c r="AQ712" s="48"/>
      <c r="AR712" s="48"/>
      <c r="AS712" s="48"/>
      <c r="AT712" s="14"/>
      <c r="AU712" s="14"/>
      <c r="AV712" s="48"/>
      <c r="AW712" s="48"/>
      <c r="AX712" s="48"/>
      <c r="AY712" s="48"/>
      <c r="AZ712" s="50"/>
      <c r="BA712" s="50"/>
    </row>
    <row r="713" spans="5:53" s="49" customFormat="1" x14ac:dyDescent="0.3">
      <c r="E713" s="48"/>
      <c r="F713" s="48"/>
      <c r="H713" s="11"/>
      <c r="AP713" s="48"/>
      <c r="AQ713" s="48"/>
      <c r="AR713" s="48"/>
      <c r="AS713" s="48"/>
      <c r="AT713" s="14"/>
      <c r="AU713" s="14"/>
      <c r="AV713" s="48"/>
      <c r="AW713" s="48"/>
      <c r="AX713" s="48"/>
      <c r="AY713" s="48"/>
      <c r="AZ713" s="50"/>
      <c r="BA713" s="50"/>
    </row>
    <row r="714" spans="5:53" s="49" customFormat="1" x14ac:dyDescent="0.3">
      <c r="E714" s="48"/>
      <c r="F714" s="48"/>
      <c r="H714" s="11"/>
      <c r="AP714" s="48"/>
      <c r="AQ714" s="48"/>
      <c r="AR714" s="48"/>
      <c r="AS714" s="48"/>
      <c r="AT714" s="14"/>
      <c r="AU714" s="14"/>
      <c r="AV714" s="48"/>
      <c r="AW714" s="48"/>
      <c r="AX714" s="48"/>
      <c r="AY714" s="48"/>
      <c r="AZ714" s="50"/>
      <c r="BA714" s="50"/>
    </row>
    <row r="715" spans="5:53" s="49" customFormat="1" x14ac:dyDescent="0.3">
      <c r="E715" s="48"/>
      <c r="F715" s="48"/>
      <c r="H715" s="11"/>
      <c r="AP715" s="48"/>
      <c r="AQ715" s="48"/>
      <c r="AR715" s="48"/>
      <c r="AS715" s="48"/>
      <c r="AT715" s="14"/>
      <c r="AU715" s="14"/>
      <c r="AV715" s="48"/>
      <c r="AW715" s="48"/>
      <c r="AX715" s="48"/>
      <c r="AY715" s="48"/>
      <c r="AZ715" s="50"/>
      <c r="BA715" s="50"/>
    </row>
    <row r="716" spans="5:53" s="49" customFormat="1" x14ac:dyDescent="0.3">
      <c r="E716" s="48"/>
      <c r="F716" s="48"/>
      <c r="H716" s="11"/>
      <c r="AP716" s="48"/>
      <c r="AQ716" s="48"/>
      <c r="AR716" s="48"/>
      <c r="AS716" s="48"/>
      <c r="AT716" s="14"/>
      <c r="AU716" s="14"/>
      <c r="AV716" s="48"/>
      <c r="AW716" s="48"/>
      <c r="AX716" s="48"/>
      <c r="AY716" s="48"/>
      <c r="AZ716" s="50"/>
      <c r="BA716" s="50"/>
    </row>
    <row r="717" spans="5:53" s="49" customFormat="1" x14ac:dyDescent="0.3">
      <c r="E717" s="48"/>
      <c r="F717" s="48"/>
      <c r="H717" s="11"/>
      <c r="AP717" s="48"/>
      <c r="AQ717" s="48"/>
      <c r="AR717" s="48"/>
      <c r="AS717" s="48"/>
      <c r="AT717" s="14"/>
      <c r="AU717" s="14"/>
      <c r="AV717" s="48"/>
      <c r="AW717" s="48"/>
      <c r="AX717" s="48"/>
      <c r="AY717" s="48"/>
      <c r="AZ717" s="50"/>
      <c r="BA717" s="50"/>
    </row>
    <row r="718" spans="5:53" s="49" customFormat="1" x14ac:dyDescent="0.3">
      <c r="E718" s="48"/>
      <c r="F718" s="48"/>
      <c r="H718" s="11"/>
      <c r="AP718" s="48"/>
      <c r="AQ718" s="48"/>
      <c r="AR718" s="48"/>
      <c r="AS718" s="48"/>
      <c r="AT718" s="14"/>
      <c r="AU718" s="14"/>
      <c r="AV718" s="48"/>
      <c r="AW718" s="48"/>
      <c r="AX718" s="48"/>
      <c r="AY718" s="48"/>
      <c r="AZ718" s="50"/>
      <c r="BA718" s="50"/>
    </row>
    <row r="719" spans="5:53" s="49" customFormat="1" x14ac:dyDescent="0.3">
      <c r="E719" s="48"/>
      <c r="F719" s="48"/>
      <c r="H719" s="11"/>
      <c r="AP719" s="48"/>
      <c r="AQ719" s="48"/>
      <c r="AR719" s="48"/>
      <c r="AS719" s="48"/>
      <c r="AT719" s="14"/>
      <c r="AU719" s="14"/>
      <c r="AV719" s="48"/>
      <c r="AW719" s="48"/>
      <c r="AX719" s="48"/>
      <c r="AY719" s="48"/>
      <c r="AZ719" s="50"/>
      <c r="BA719" s="50"/>
    </row>
    <row r="720" spans="5:53" s="49" customFormat="1" x14ac:dyDescent="0.3">
      <c r="E720" s="48"/>
      <c r="F720" s="48"/>
      <c r="H720" s="11"/>
      <c r="AP720" s="48"/>
      <c r="AQ720" s="48"/>
      <c r="AR720" s="48"/>
      <c r="AS720" s="48"/>
      <c r="AT720" s="14"/>
      <c r="AU720" s="14"/>
      <c r="AV720" s="48"/>
      <c r="AW720" s="48"/>
      <c r="AX720" s="48"/>
      <c r="AY720" s="48"/>
      <c r="AZ720" s="50"/>
      <c r="BA720" s="50"/>
    </row>
    <row r="721" spans="5:53" s="49" customFormat="1" x14ac:dyDescent="0.3">
      <c r="E721" s="48"/>
      <c r="F721" s="48"/>
      <c r="H721" s="11"/>
      <c r="AP721" s="48"/>
      <c r="AQ721" s="48"/>
      <c r="AR721" s="48"/>
      <c r="AS721" s="48"/>
      <c r="AT721" s="14"/>
      <c r="AU721" s="14"/>
      <c r="AV721" s="48"/>
      <c r="AW721" s="48"/>
      <c r="AX721" s="48"/>
      <c r="AY721" s="48"/>
      <c r="AZ721" s="50"/>
      <c r="BA721" s="50"/>
    </row>
    <row r="722" spans="5:53" s="49" customFormat="1" x14ac:dyDescent="0.3">
      <c r="E722" s="48"/>
      <c r="F722" s="48"/>
      <c r="H722" s="11"/>
      <c r="AP722" s="48"/>
      <c r="AQ722" s="48"/>
      <c r="AR722" s="48"/>
      <c r="AS722" s="48"/>
      <c r="AT722" s="14"/>
      <c r="AU722" s="14"/>
      <c r="AV722" s="48"/>
      <c r="AW722" s="48"/>
      <c r="AX722" s="48"/>
      <c r="AY722" s="48"/>
      <c r="AZ722" s="50"/>
      <c r="BA722" s="50"/>
    </row>
    <row r="723" spans="5:53" s="49" customFormat="1" x14ac:dyDescent="0.3">
      <c r="E723" s="48"/>
      <c r="F723" s="48"/>
      <c r="H723" s="11"/>
      <c r="AP723" s="48"/>
      <c r="AQ723" s="48"/>
      <c r="AR723" s="48"/>
      <c r="AS723" s="48"/>
      <c r="AT723" s="14"/>
      <c r="AU723" s="14"/>
      <c r="AV723" s="48"/>
      <c r="AW723" s="48"/>
      <c r="AX723" s="48"/>
      <c r="AY723" s="48"/>
      <c r="AZ723" s="50"/>
      <c r="BA723" s="50"/>
    </row>
    <row r="724" spans="5:53" s="49" customFormat="1" x14ac:dyDescent="0.3">
      <c r="E724" s="48"/>
      <c r="F724" s="48"/>
      <c r="H724" s="11"/>
      <c r="AP724" s="48"/>
      <c r="AQ724" s="48"/>
      <c r="AR724" s="48"/>
      <c r="AS724" s="48"/>
      <c r="AT724" s="14"/>
      <c r="AU724" s="14"/>
      <c r="AV724" s="48"/>
      <c r="AW724" s="48"/>
      <c r="AX724" s="48"/>
      <c r="AY724" s="48"/>
      <c r="AZ724" s="50"/>
      <c r="BA724" s="50"/>
    </row>
    <row r="725" spans="5:53" s="49" customFormat="1" x14ac:dyDescent="0.3">
      <c r="E725" s="48"/>
      <c r="F725" s="48"/>
      <c r="H725" s="11"/>
      <c r="AP725" s="48"/>
      <c r="AQ725" s="48"/>
      <c r="AR725" s="48"/>
      <c r="AS725" s="48"/>
      <c r="AT725" s="14"/>
      <c r="AU725" s="14"/>
      <c r="AV725" s="48"/>
      <c r="AW725" s="48"/>
      <c r="AX725" s="48"/>
      <c r="AY725" s="48"/>
      <c r="AZ725" s="50"/>
      <c r="BA725" s="50"/>
    </row>
    <row r="726" spans="5:53" s="49" customFormat="1" x14ac:dyDescent="0.3">
      <c r="E726" s="48"/>
      <c r="F726" s="48"/>
      <c r="H726" s="11"/>
      <c r="AP726" s="48"/>
      <c r="AQ726" s="48"/>
      <c r="AR726" s="48"/>
      <c r="AS726" s="48"/>
      <c r="AT726" s="14"/>
      <c r="AU726" s="14"/>
      <c r="AV726" s="48"/>
      <c r="AW726" s="48"/>
      <c r="AX726" s="48"/>
      <c r="AY726" s="48"/>
      <c r="AZ726" s="50"/>
      <c r="BA726" s="50"/>
    </row>
    <row r="727" spans="5:53" s="49" customFormat="1" x14ac:dyDescent="0.3">
      <c r="E727" s="48"/>
      <c r="F727" s="48"/>
      <c r="H727" s="11"/>
      <c r="AP727" s="48"/>
      <c r="AQ727" s="48"/>
      <c r="AR727" s="48"/>
      <c r="AS727" s="48"/>
      <c r="AT727" s="14"/>
      <c r="AU727" s="14"/>
      <c r="AV727" s="48"/>
      <c r="AW727" s="48"/>
      <c r="AX727" s="48"/>
      <c r="AY727" s="48"/>
      <c r="AZ727" s="50"/>
      <c r="BA727" s="50"/>
    </row>
    <row r="728" spans="5:53" s="49" customFormat="1" x14ac:dyDescent="0.3">
      <c r="E728" s="48"/>
      <c r="F728" s="48"/>
      <c r="H728" s="11"/>
      <c r="AP728" s="48"/>
      <c r="AQ728" s="48"/>
      <c r="AR728" s="48"/>
      <c r="AS728" s="48"/>
      <c r="AT728" s="14"/>
      <c r="AU728" s="14"/>
      <c r="AV728" s="48"/>
      <c r="AW728" s="48"/>
      <c r="AX728" s="48"/>
      <c r="AY728" s="48"/>
      <c r="AZ728" s="50"/>
      <c r="BA728" s="50"/>
    </row>
    <row r="729" spans="5:53" s="49" customFormat="1" x14ac:dyDescent="0.3">
      <c r="E729" s="48"/>
      <c r="F729" s="48"/>
      <c r="H729" s="11"/>
      <c r="AP729" s="48"/>
      <c r="AQ729" s="48"/>
      <c r="AR729" s="48"/>
      <c r="AS729" s="48"/>
      <c r="AT729" s="14"/>
      <c r="AU729" s="14"/>
      <c r="AV729" s="48"/>
      <c r="AW729" s="48"/>
      <c r="AX729" s="48"/>
      <c r="AY729" s="48"/>
      <c r="AZ729" s="50"/>
      <c r="BA729" s="50"/>
    </row>
    <row r="730" spans="5:53" s="49" customFormat="1" x14ac:dyDescent="0.3">
      <c r="E730" s="48"/>
      <c r="F730" s="48"/>
      <c r="H730" s="11"/>
      <c r="AP730" s="48"/>
      <c r="AQ730" s="48"/>
      <c r="AR730" s="48"/>
      <c r="AS730" s="48"/>
      <c r="AT730" s="14"/>
      <c r="AU730" s="14"/>
      <c r="AV730" s="48"/>
      <c r="AW730" s="48"/>
      <c r="AX730" s="48"/>
      <c r="AY730" s="48"/>
      <c r="AZ730" s="50"/>
      <c r="BA730" s="50"/>
    </row>
    <row r="731" spans="5:53" s="49" customFormat="1" x14ac:dyDescent="0.3">
      <c r="E731" s="48"/>
      <c r="F731" s="48"/>
      <c r="H731" s="11"/>
      <c r="AP731" s="48"/>
      <c r="AQ731" s="48"/>
      <c r="AR731" s="48"/>
      <c r="AS731" s="48"/>
      <c r="AT731" s="14"/>
      <c r="AU731" s="14"/>
      <c r="AV731" s="48"/>
      <c r="AW731" s="48"/>
      <c r="AX731" s="48"/>
      <c r="AY731" s="48"/>
      <c r="AZ731" s="50"/>
      <c r="BA731" s="50"/>
    </row>
    <row r="732" spans="5:53" s="49" customFormat="1" x14ac:dyDescent="0.3">
      <c r="E732" s="48"/>
      <c r="F732" s="48"/>
      <c r="H732" s="11"/>
      <c r="AP732" s="48"/>
      <c r="AQ732" s="48"/>
      <c r="AR732" s="48"/>
      <c r="AS732" s="48"/>
      <c r="AT732" s="14"/>
      <c r="AU732" s="14"/>
      <c r="AV732" s="48"/>
      <c r="AW732" s="48"/>
      <c r="AX732" s="48"/>
      <c r="AY732" s="48"/>
      <c r="AZ732" s="50"/>
      <c r="BA732" s="50"/>
    </row>
    <row r="733" spans="5:53" s="49" customFormat="1" x14ac:dyDescent="0.3">
      <c r="E733" s="48"/>
      <c r="F733" s="48"/>
      <c r="H733" s="11"/>
      <c r="AP733" s="48"/>
      <c r="AQ733" s="48"/>
      <c r="AR733" s="48"/>
      <c r="AS733" s="48"/>
      <c r="AT733" s="14"/>
      <c r="AU733" s="14"/>
      <c r="AV733" s="48"/>
      <c r="AW733" s="48"/>
      <c r="AX733" s="48"/>
      <c r="AY733" s="48"/>
      <c r="AZ733" s="50"/>
      <c r="BA733" s="50"/>
    </row>
    <row r="734" spans="5:53" s="49" customFormat="1" x14ac:dyDescent="0.3">
      <c r="E734" s="48"/>
      <c r="F734" s="48"/>
      <c r="H734" s="11"/>
      <c r="AP734" s="48"/>
      <c r="AQ734" s="48"/>
      <c r="AR734" s="48"/>
      <c r="AS734" s="48"/>
      <c r="AT734" s="14"/>
      <c r="AU734" s="14"/>
      <c r="AV734" s="48"/>
      <c r="AW734" s="48"/>
      <c r="AX734" s="48"/>
      <c r="AY734" s="48"/>
      <c r="AZ734" s="50"/>
      <c r="BA734" s="50"/>
    </row>
    <row r="735" spans="5:53" s="49" customFormat="1" x14ac:dyDescent="0.3">
      <c r="E735" s="48"/>
      <c r="F735" s="48"/>
      <c r="H735" s="11"/>
      <c r="AP735" s="48"/>
      <c r="AQ735" s="48"/>
      <c r="AR735" s="48"/>
      <c r="AS735" s="48"/>
      <c r="AT735" s="14"/>
      <c r="AU735" s="14"/>
      <c r="AV735" s="48"/>
      <c r="AW735" s="48"/>
      <c r="AX735" s="48"/>
      <c r="AY735" s="48"/>
      <c r="AZ735" s="50"/>
      <c r="BA735" s="50"/>
    </row>
    <row r="736" spans="5:53" s="49" customFormat="1" x14ac:dyDescent="0.3">
      <c r="E736" s="48"/>
      <c r="F736" s="48"/>
      <c r="H736" s="11"/>
      <c r="AP736" s="48"/>
      <c r="AQ736" s="48"/>
      <c r="AR736" s="48"/>
      <c r="AS736" s="48"/>
      <c r="AT736" s="14"/>
      <c r="AU736" s="14"/>
      <c r="AV736" s="48"/>
      <c r="AW736" s="48"/>
      <c r="AX736" s="48"/>
      <c r="AY736" s="48"/>
      <c r="AZ736" s="50"/>
      <c r="BA736" s="50"/>
    </row>
    <row r="737" spans="5:53" s="49" customFormat="1" x14ac:dyDescent="0.3">
      <c r="E737" s="48"/>
      <c r="F737" s="48"/>
      <c r="H737" s="11"/>
      <c r="AP737" s="48"/>
      <c r="AQ737" s="48"/>
      <c r="AR737" s="48"/>
      <c r="AS737" s="48"/>
      <c r="AT737" s="14"/>
      <c r="AU737" s="14"/>
      <c r="AV737" s="48"/>
      <c r="AW737" s="48"/>
      <c r="AX737" s="48"/>
      <c r="AY737" s="48"/>
      <c r="AZ737" s="50"/>
      <c r="BA737" s="50"/>
    </row>
    <row r="738" spans="5:53" s="49" customFormat="1" x14ac:dyDescent="0.3">
      <c r="E738" s="48"/>
      <c r="F738" s="48"/>
      <c r="H738" s="11"/>
      <c r="AP738" s="48"/>
      <c r="AQ738" s="48"/>
      <c r="AR738" s="48"/>
      <c r="AS738" s="48"/>
      <c r="AT738" s="14"/>
      <c r="AU738" s="14"/>
      <c r="AV738" s="48"/>
      <c r="AW738" s="48"/>
      <c r="AX738" s="48"/>
      <c r="AY738" s="48"/>
      <c r="AZ738" s="50"/>
      <c r="BA738" s="50"/>
    </row>
    <row r="739" spans="5:53" s="49" customFormat="1" x14ac:dyDescent="0.3">
      <c r="E739" s="48"/>
      <c r="F739" s="48"/>
      <c r="H739" s="11"/>
      <c r="AP739" s="48"/>
      <c r="AQ739" s="48"/>
      <c r="AR739" s="48"/>
      <c r="AS739" s="48"/>
      <c r="AT739" s="14"/>
      <c r="AU739" s="14"/>
      <c r="AV739" s="48"/>
      <c r="AW739" s="48"/>
      <c r="AX739" s="48"/>
      <c r="AY739" s="48"/>
      <c r="AZ739" s="50"/>
      <c r="BA739" s="50"/>
    </row>
    <row r="740" spans="5:53" s="49" customFormat="1" x14ac:dyDescent="0.3">
      <c r="E740" s="48"/>
      <c r="F740" s="48"/>
      <c r="H740" s="11"/>
      <c r="AP740" s="48"/>
      <c r="AQ740" s="48"/>
      <c r="AR740" s="48"/>
      <c r="AS740" s="48"/>
      <c r="AT740" s="14"/>
      <c r="AU740" s="14"/>
      <c r="AV740" s="48"/>
      <c r="AW740" s="48"/>
      <c r="AX740" s="48"/>
      <c r="AY740" s="48"/>
      <c r="AZ740" s="50"/>
      <c r="BA740" s="50"/>
    </row>
    <row r="741" spans="5:53" s="49" customFormat="1" x14ac:dyDescent="0.3">
      <c r="E741" s="48"/>
      <c r="F741" s="48"/>
      <c r="H741" s="11"/>
      <c r="AP741" s="48"/>
      <c r="AQ741" s="48"/>
      <c r="AR741" s="48"/>
      <c r="AS741" s="48"/>
      <c r="AT741" s="14"/>
      <c r="AU741" s="14"/>
      <c r="AV741" s="48"/>
      <c r="AW741" s="48"/>
      <c r="AX741" s="48"/>
      <c r="AY741" s="48"/>
      <c r="AZ741" s="50"/>
      <c r="BA741" s="50"/>
    </row>
    <row r="742" spans="5:53" s="49" customFormat="1" x14ac:dyDescent="0.3">
      <c r="E742" s="48"/>
      <c r="F742" s="48"/>
      <c r="H742" s="11"/>
      <c r="AP742" s="48"/>
      <c r="AQ742" s="48"/>
      <c r="AR742" s="48"/>
      <c r="AS742" s="48"/>
      <c r="AT742" s="14"/>
      <c r="AU742" s="14"/>
      <c r="AV742" s="48"/>
      <c r="AW742" s="48"/>
      <c r="AX742" s="48"/>
      <c r="AY742" s="48"/>
      <c r="AZ742" s="50"/>
      <c r="BA742" s="50"/>
    </row>
    <row r="743" spans="5:53" s="49" customFormat="1" x14ac:dyDescent="0.3">
      <c r="E743" s="48"/>
      <c r="F743" s="48"/>
      <c r="H743" s="11"/>
      <c r="AP743" s="48"/>
      <c r="AQ743" s="48"/>
      <c r="AR743" s="48"/>
      <c r="AS743" s="48"/>
      <c r="AT743" s="14"/>
      <c r="AU743" s="14"/>
      <c r="AV743" s="48"/>
      <c r="AW743" s="48"/>
      <c r="AX743" s="48"/>
      <c r="AY743" s="48"/>
      <c r="AZ743" s="50"/>
      <c r="BA743" s="50"/>
    </row>
    <row r="744" spans="5:53" s="49" customFormat="1" x14ac:dyDescent="0.3">
      <c r="E744" s="48"/>
      <c r="F744" s="48"/>
      <c r="H744" s="11"/>
      <c r="AP744" s="48"/>
      <c r="AQ744" s="48"/>
      <c r="AR744" s="48"/>
      <c r="AS744" s="48"/>
      <c r="AT744" s="14"/>
      <c r="AU744" s="14"/>
      <c r="AV744" s="48"/>
      <c r="AW744" s="48"/>
      <c r="AX744" s="48"/>
      <c r="AY744" s="48"/>
      <c r="AZ744" s="50"/>
      <c r="BA744" s="50"/>
    </row>
    <row r="745" spans="5:53" s="49" customFormat="1" x14ac:dyDescent="0.3">
      <c r="E745" s="48"/>
      <c r="F745" s="48"/>
      <c r="H745" s="11"/>
      <c r="AP745" s="48"/>
      <c r="AQ745" s="48"/>
      <c r="AR745" s="48"/>
      <c r="AS745" s="48"/>
      <c r="AT745" s="14"/>
      <c r="AU745" s="14"/>
      <c r="AV745" s="48"/>
      <c r="AW745" s="48"/>
      <c r="AX745" s="48"/>
      <c r="AY745" s="48"/>
      <c r="AZ745" s="50"/>
      <c r="BA745" s="50"/>
    </row>
    <row r="746" spans="5:53" s="49" customFormat="1" x14ac:dyDescent="0.3">
      <c r="E746" s="48"/>
      <c r="F746" s="48"/>
      <c r="H746" s="11"/>
      <c r="AP746" s="48"/>
      <c r="AQ746" s="48"/>
      <c r="AR746" s="48"/>
      <c r="AS746" s="48"/>
      <c r="AT746" s="14"/>
      <c r="AU746" s="14"/>
      <c r="AV746" s="48"/>
      <c r="AW746" s="48"/>
      <c r="AX746" s="48"/>
      <c r="AY746" s="48"/>
      <c r="AZ746" s="50"/>
      <c r="BA746" s="50"/>
    </row>
    <row r="747" spans="5:53" s="49" customFormat="1" x14ac:dyDescent="0.3">
      <c r="E747" s="48"/>
      <c r="F747" s="48"/>
      <c r="H747" s="11"/>
      <c r="AP747" s="48"/>
      <c r="AQ747" s="48"/>
      <c r="AR747" s="48"/>
      <c r="AS747" s="48"/>
      <c r="AT747" s="14"/>
      <c r="AU747" s="14"/>
      <c r="AV747" s="48"/>
      <c r="AW747" s="48"/>
      <c r="AX747" s="48"/>
      <c r="AY747" s="48"/>
      <c r="AZ747" s="50"/>
      <c r="BA747" s="50"/>
    </row>
    <row r="748" spans="5:53" s="49" customFormat="1" x14ac:dyDescent="0.3">
      <c r="E748" s="48"/>
      <c r="F748" s="48"/>
      <c r="H748" s="11"/>
      <c r="AP748" s="48"/>
      <c r="AQ748" s="48"/>
      <c r="AR748" s="48"/>
      <c r="AS748" s="48"/>
      <c r="AT748" s="14"/>
      <c r="AU748" s="14"/>
      <c r="AV748" s="48"/>
      <c r="AW748" s="48"/>
      <c r="AX748" s="48"/>
      <c r="AY748" s="48"/>
      <c r="AZ748" s="50"/>
      <c r="BA748" s="50"/>
    </row>
    <row r="749" spans="5:53" s="49" customFormat="1" x14ac:dyDescent="0.3">
      <c r="E749" s="48"/>
      <c r="F749" s="48"/>
      <c r="H749" s="11"/>
      <c r="AP749" s="48"/>
      <c r="AQ749" s="48"/>
      <c r="AR749" s="48"/>
      <c r="AS749" s="48"/>
      <c r="AT749" s="14"/>
      <c r="AU749" s="14"/>
      <c r="AV749" s="48"/>
      <c r="AW749" s="48"/>
      <c r="AX749" s="48"/>
      <c r="AY749" s="48"/>
      <c r="AZ749" s="50"/>
      <c r="BA749" s="50"/>
    </row>
    <row r="750" spans="5:53" s="49" customFormat="1" x14ac:dyDescent="0.3">
      <c r="E750" s="48"/>
      <c r="F750" s="48"/>
      <c r="H750" s="11"/>
      <c r="AP750" s="48"/>
      <c r="AQ750" s="48"/>
      <c r="AR750" s="48"/>
      <c r="AS750" s="48"/>
      <c r="AT750" s="14"/>
      <c r="AU750" s="14"/>
      <c r="AV750" s="48"/>
      <c r="AW750" s="48"/>
      <c r="AX750" s="48"/>
      <c r="AY750" s="48"/>
      <c r="AZ750" s="50"/>
      <c r="BA750" s="50"/>
    </row>
    <row r="751" spans="5:53" s="49" customFormat="1" x14ac:dyDescent="0.3">
      <c r="E751" s="48"/>
      <c r="F751" s="48"/>
      <c r="H751" s="11"/>
      <c r="AP751" s="48"/>
      <c r="AQ751" s="48"/>
      <c r="AR751" s="48"/>
      <c r="AS751" s="48"/>
      <c r="AT751" s="14"/>
      <c r="AU751" s="14"/>
      <c r="AV751" s="48"/>
      <c r="AW751" s="48"/>
      <c r="AX751" s="48"/>
      <c r="AY751" s="48"/>
      <c r="AZ751" s="50"/>
      <c r="BA751" s="50"/>
    </row>
    <row r="752" spans="5:53" s="49" customFormat="1" x14ac:dyDescent="0.3">
      <c r="E752" s="48"/>
      <c r="F752" s="48"/>
      <c r="H752" s="11"/>
      <c r="AP752" s="48"/>
      <c r="AQ752" s="48"/>
      <c r="AR752" s="48"/>
      <c r="AS752" s="48"/>
      <c r="AT752" s="14"/>
      <c r="AU752" s="14"/>
      <c r="AV752" s="48"/>
      <c r="AW752" s="48"/>
      <c r="AX752" s="48"/>
      <c r="AY752" s="48"/>
      <c r="AZ752" s="50"/>
      <c r="BA752" s="50"/>
    </row>
    <row r="753" spans="5:53" s="49" customFormat="1" x14ac:dyDescent="0.3">
      <c r="E753" s="48"/>
      <c r="F753" s="48"/>
      <c r="H753" s="11"/>
      <c r="AP753" s="48"/>
      <c r="AQ753" s="48"/>
      <c r="AR753" s="48"/>
      <c r="AS753" s="48"/>
      <c r="AT753" s="14"/>
      <c r="AU753" s="14"/>
      <c r="AV753" s="48"/>
      <c r="AW753" s="48"/>
      <c r="AX753" s="48"/>
      <c r="AY753" s="48"/>
      <c r="AZ753" s="50"/>
      <c r="BA753" s="50"/>
    </row>
    <row r="754" spans="5:53" s="49" customFormat="1" x14ac:dyDescent="0.3">
      <c r="E754" s="48"/>
      <c r="F754" s="48"/>
      <c r="H754" s="11"/>
      <c r="AP754" s="48"/>
      <c r="AQ754" s="48"/>
      <c r="AR754" s="48"/>
      <c r="AS754" s="48"/>
      <c r="AT754" s="14"/>
      <c r="AU754" s="14"/>
      <c r="AV754" s="48"/>
      <c r="AW754" s="48"/>
      <c r="AX754" s="48"/>
      <c r="AY754" s="48"/>
      <c r="AZ754" s="50"/>
      <c r="BA754" s="50"/>
    </row>
    <row r="755" spans="5:53" s="49" customFormat="1" x14ac:dyDescent="0.3">
      <c r="E755" s="48"/>
      <c r="F755" s="48"/>
      <c r="H755" s="11"/>
      <c r="AP755" s="48"/>
      <c r="AQ755" s="48"/>
      <c r="AR755" s="48"/>
      <c r="AS755" s="48"/>
      <c r="AT755" s="14"/>
      <c r="AU755" s="14"/>
      <c r="AV755" s="48"/>
      <c r="AW755" s="48"/>
      <c r="AX755" s="48"/>
      <c r="AY755" s="48"/>
      <c r="AZ755" s="50"/>
      <c r="BA755" s="50"/>
    </row>
    <row r="756" spans="5:53" s="49" customFormat="1" x14ac:dyDescent="0.3">
      <c r="E756" s="48"/>
      <c r="F756" s="48"/>
      <c r="H756" s="11"/>
      <c r="AP756" s="48"/>
      <c r="AQ756" s="48"/>
      <c r="AR756" s="48"/>
      <c r="AS756" s="48"/>
      <c r="AT756" s="14"/>
      <c r="AU756" s="14"/>
      <c r="AV756" s="48"/>
      <c r="AW756" s="48"/>
      <c r="AX756" s="48"/>
      <c r="AY756" s="48"/>
      <c r="AZ756" s="50"/>
      <c r="BA756" s="50"/>
    </row>
    <row r="757" spans="5:53" s="49" customFormat="1" x14ac:dyDescent="0.3">
      <c r="E757" s="48"/>
      <c r="F757" s="48"/>
      <c r="H757" s="11"/>
      <c r="AP757" s="48"/>
      <c r="AQ757" s="48"/>
      <c r="AR757" s="48"/>
      <c r="AS757" s="48"/>
      <c r="AT757" s="14"/>
      <c r="AU757" s="14"/>
      <c r="AV757" s="48"/>
      <c r="AW757" s="48"/>
      <c r="AX757" s="48"/>
      <c r="AY757" s="48"/>
      <c r="AZ757" s="50"/>
      <c r="BA757" s="50"/>
    </row>
    <row r="758" spans="5:53" s="49" customFormat="1" x14ac:dyDescent="0.3">
      <c r="E758" s="48"/>
      <c r="F758" s="48"/>
      <c r="H758" s="11"/>
      <c r="AP758" s="48"/>
      <c r="AQ758" s="48"/>
      <c r="AR758" s="48"/>
      <c r="AS758" s="48"/>
      <c r="AT758" s="14"/>
      <c r="AU758" s="14"/>
      <c r="AV758" s="48"/>
      <c r="AW758" s="48"/>
      <c r="AX758" s="48"/>
      <c r="AY758" s="48"/>
      <c r="AZ758" s="50"/>
      <c r="BA758" s="50"/>
    </row>
    <row r="759" spans="5:53" s="49" customFormat="1" x14ac:dyDescent="0.3">
      <c r="E759" s="48"/>
      <c r="F759" s="48"/>
      <c r="H759" s="11"/>
      <c r="AP759" s="48"/>
      <c r="AQ759" s="48"/>
      <c r="AR759" s="48"/>
      <c r="AS759" s="48"/>
      <c r="AT759" s="14"/>
      <c r="AU759" s="14"/>
      <c r="AV759" s="48"/>
      <c r="AW759" s="48"/>
      <c r="AX759" s="48"/>
      <c r="AY759" s="48"/>
      <c r="AZ759" s="50"/>
      <c r="BA759" s="50"/>
    </row>
    <row r="760" spans="5:53" s="49" customFormat="1" x14ac:dyDescent="0.3">
      <c r="E760" s="48"/>
      <c r="F760" s="48"/>
      <c r="H760" s="11"/>
      <c r="AP760" s="48"/>
      <c r="AQ760" s="48"/>
      <c r="AR760" s="48"/>
      <c r="AS760" s="48"/>
      <c r="AT760" s="14"/>
      <c r="AU760" s="14"/>
      <c r="AV760" s="48"/>
      <c r="AW760" s="48"/>
      <c r="AX760" s="48"/>
      <c r="AY760" s="48"/>
      <c r="AZ760" s="50"/>
      <c r="BA760" s="50"/>
    </row>
    <row r="761" spans="5:53" s="49" customFormat="1" x14ac:dyDescent="0.3">
      <c r="E761" s="48"/>
      <c r="F761" s="48"/>
      <c r="H761" s="11"/>
      <c r="AP761" s="48"/>
      <c r="AQ761" s="48"/>
      <c r="AR761" s="48"/>
      <c r="AS761" s="48"/>
      <c r="AT761" s="14"/>
      <c r="AU761" s="14"/>
      <c r="AV761" s="48"/>
      <c r="AW761" s="48"/>
      <c r="AX761" s="48"/>
      <c r="AY761" s="48"/>
      <c r="AZ761" s="50"/>
      <c r="BA761" s="50"/>
    </row>
    <row r="762" spans="5:53" s="49" customFormat="1" x14ac:dyDescent="0.3">
      <c r="E762" s="48"/>
      <c r="F762" s="48"/>
      <c r="H762" s="11"/>
      <c r="AP762" s="48"/>
      <c r="AQ762" s="48"/>
      <c r="AR762" s="48"/>
      <c r="AS762" s="48"/>
      <c r="AT762" s="14"/>
      <c r="AU762" s="14"/>
      <c r="AV762" s="48"/>
      <c r="AW762" s="48"/>
      <c r="AX762" s="48"/>
      <c r="AY762" s="48"/>
      <c r="AZ762" s="50"/>
      <c r="BA762" s="50"/>
    </row>
    <row r="763" spans="5:53" s="49" customFormat="1" x14ac:dyDescent="0.3">
      <c r="E763" s="48"/>
      <c r="F763" s="48"/>
      <c r="H763" s="11"/>
      <c r="AP763" s="48"/>
      <c r="AQ763" s="48"/>
      <c r="AR763" s="48"/>
      <c r="AS763" s="48"/>
      <c r="AT763" s="14"/>
      <c r="AU763" s="14"/>
      <c r="AV763" s="48"/>
      <c r="AW763" s="48"/>
      <c r="AX763" s="48"/>
      <c r="AY763" s="48"/>
      <c r="AZ763" s="50"/>
      <c r="BA763" s="50"/>
    </row>
    <row r="764" spans="5:53" s="49" customFormat="1" x14ac:dyDescent="0.3">
      <c r="E764" s="48"/>
      <c r="F764" s="48"/>
      <c r="H764" s="11"/>
      <c r="AP764" s="48"/>
      <c r="AQ764" s="48"/>
      <c r="AR764" s="48"/>
      <c r="AS764" s="48"/>
      <c r="AT764" s="14"/>
      <c r="AU764" s="14"/>
      <c r="AV764" s="48"/>
      <c r="AW764" s="48"/>
      <c r="AX764" s="48"/>
      <c r="AY764" s="48"/>
      <c r="AZ764" s="50"/>
      <c r="BA764" s="50"/>
    </row>
    <row r="765" spans="5:53" s="49" customFormat="1" x14ac:dyDescent="0.3">
      <c r="E765" s="48"/>
      <c r="F765" s="48"/>
      <c r="H765" s="11"/>
      <c r="AP765" s="48"/>
      <c r="AQ765" s="48"/>
      <c r="AR765" s="48"/>
      <c r="AS765" s="48"/>
      <c r="AT765" s="14"/>
      <c r="AU765" s="14"/>
      <c r="AV765" s="48"/>
      <c r="AW765" s="48"/>
      <c r="AX765" s="48"/>
      <c r="AY765" s="48"/>
      <c r="AZ765" s="50"/>
      <c r="BA765" s="50"/>
    </row>
    <row r="766" spans="5:53" s="49" customFormat="1" x14ac:dyDescent="0.3">
      <c r="E766" s="48"/>
      <c r="F766" s="48"/>
      <c r="H766" s="11"/>
      <c r="AP766" s="48"/>
      <c r="AQ766" s="48"/>
      <c r="AR766" s="48"/>
      <c r="AS766" s="48"/>
      <c r="AT766" s="14"/>
      <c r="AU766" s="14"/>
      <c r="AV766" s="48"/>
      <c r="AW766" s="48"/>
      <c r="AX766" s="48"/>
      <c r="AY766" s="48"/>
      <c r="AZ766" s="50"/>
      <c r="BA766" s="50"/>
    </row>
    <row r="767" spans="5:53" s="49" customFormat="1" x14ac:dyDescent="0.3">
      <c r="E767" s="48"/>
      <c r="F767" s="48"/>
      <c r="H767" s="11"/>
      <c r="AP767" s="48"/>
      <c r="AQ767" s="48"/>
      <c r="AR767" s="48"/>
      <c r="AS767" s="48"/>
      <c r="AT767" s="14"/>
      <c r="AU767" s="14"/>
      <c r="AV767" s="48"/>
      <c r="AW767" s="48"/>
      <c r="AX767" s="48"/>
      <c r="AY767" s="48"/>
      <c r="AZ767" s="50"/>
      <c r="BA767" s="50"/>
    </row>
    <row r="768" spans="5:53" s="49" customFormat="1" x14ac:dyDescent="0.3">
      <c r="E768" s="48"/>
      <c r="F768" s="48"/>
      <c r="H768" s="11"/>
      <c r="AP768" s="48"/>
      <c r="AQ768" s="48"/>
      <c r="AR768" s="48"/>
      <c r="AS768" s="48"/>
      <c r="AT768" s="14"/>
      <c r="AU768" s="14"/>
      <c r="AV768" s="48"/>
      <c r="AW768" s="48"/>
      <c r="AX768" s="48"/>
      <c r="AY768" s="48"/>
      <c r="AZ768" s="50"/>
      <c r="BA768" s="50"/>
    </row>
    <row r="769" spans="5:53" s="49" customFormat="1" x14ac:dyDescent="0.3">
      <c r="E769" s="48"/>
      <c r="F769" s="48"/>
      <c r="H769" s="11"/>
      <c r="AP769" s="48"/>
      <c r="AQ769" s="48"/>
      <c r="AR769" s="48"/>
      <c r="AS769" s="48"/>
      <c r="AT769" s="14"/>
      <c r="AU769" s="14"/>
      <c r="AV769" s="48"/>
      <c r="AW769" s="48"/>
      <c r="AX769" s="48"/>
      <c r="AY769" s="48"/>
      <c r="AZ769" s="50"/>
      <c r="BA769" s="50"/>
    </row>
    <row r="770" spans="5:53" s="49" customFormat="1" x14ac:dyDescent="0.3">
      <c r="E770" s="48"/>
      <c r="F770" s="48"/>
      <c r="H770" s="11"/>
      <c r="AP770" s="48"/>
      <c r="AQ770" s="48"/>
      <c r="AR770" s="48"/>
      <c r="AS770" s="48"/>
      <c r="AT770" s="14"/>
      <c r="AU770" s="14"/>
      <c r="AV770" s="48"/>
      <c r="AW770" s="48"/>
      <c r="AX770" s="48"/>
      <c r="AY770" s="48"/>
      <c r="AZ770" s="50"/>
      <c r="BA770" s="50"/>
    </row>
    <row r="771" spans="5:53" s="49" customFormat="1" x14ac:dyDescent="0.3">
      <c r="E771" s="48"/>
      <c r="F771" s="48"/>
      <c r="H771" s="11"/>
      <c r="AP771" s="48"/>
      <c r="AQ771" s="48"/>
      <c r="AR771" s="48"/>
      <c r="AS771" s="48"/>
      <c r="AT771" s="14"/>
      <c r="AU771" s="14"/>
      <c r="AV771" s="48"/>
      <c r="AW771" s="48"/>
      <c r="AX771" s="48"/>
      <c r="AY771" s="48"/>
      <c r="AZ771" s="50"/>
      <c r="BA771" s="50"/>
    </row>
    <row r="772" spans="5:53" s="49" customFormat="1" x14ac:dyDescent="0.3">
      <c r="E772" s="48"/>
      <c r="F772" s="48"/>
      <c r="H772" s="11"/>
      <c r="AP772" s="48"/>
      <c r="AQ772" s="48"/>
      <c r="AR772" s="48"/>
      <c r="AS772" s="48"/>
      <c r="AT772" s="14"/>
      <c r="AU772" s="14"/>
      <c r="AV772" s="48"/>
      <c r="AW772" s="48"/>
      <c r="AX772" s="48"/>
      <c r="AY772" s="48"/>
      <c r="AZ772" s="50"/>
      <c r="BA772" s="50"/>
    </row>
    <row r="773" spans="5:53" s="49" customFormat="1" x14ac:dyDescent="0.3">
      <c r="E773" s="48"/>
      <c r="F773" s="48"/>
      <c r="H773" s="11"/>
      <c r="AP773" s="48"/>
      <c r="AQ773" s="48"/>
      <c r="AR773" s="48"/>
      <c r="AS773" s="48"/>
      <c r="AT773" s="14"/>
      <c r="AU773" s="14"/>
      <c r="AV773" s="48"/>
      <c r="AW773" s="48"/>
      <c r="AX773" s="48"/>
      <c r="AY773" s="48"/>
      <c r="AZ773" s="50"/>
      <c r="BA773" s="50"/>
    </row>
    <row r="774" spans="5:53" s="49" customFormat="1" x14ac:dyDescent="0.3">
      <c r="E774" s="48"/>
      <c r="F774" s="48"/>
      <c r="H774" s="11"/>
      <c r="AP774" s="48"/>
      <c r="AQ774" s="48"/>
      <c r="AR774" s="48"/>
      <c r="AS774" s="48"/>
      <c r="AT774" s="14"/>
      <c r="AU774" s="14"/>
      <c r="AV774" s="48"/>
      <c r="AW774" s="48"/>
      <c r="AX774" s="48"/>
      <c r="AY774" s="48"/>
      <c r="AZ774" s="50"/>
      <c r="BA774" s="50"/>
    </row>
    <row r="775" spans="5:53" s="49" customFormat="1" x14ac:dyDescent="0.3">
      <c r="E775" s="48"/>
      <c r="F775" s="48"/>
      <c r="H775" s="11"/>
      <c r="AP775" s="48"/>
      <c r="AQ775" s="48"/>
      <c r="AR775" s="48"/>
      <c r="AS775" s="48"/>
      <c r="AT775" s="14"/>
      <c r="AU775" s="14"/>
      <c r="AV775" s="48"/>
      <c r="AW775" s="48"/>
      <c r="AX775" s="48"/>
      <c r="AY775" s="48"/>
      <c r="AZ775" s="50"/>
      <c r="BA775" s="50"/>
    </row>
    <row r="776" spans="5:53" s="49" customFormat="1" x14ac:dyDescent="0.3">
      <c r="E776" s="48"/>
      <c r="F776" s="48"/>
      <c r="H776" s="11"/>
      <c r="AP776" s="48"/>
      <c r="AQ776" s="48"/>
      <c r="AR776" s="48"/>
      <c r="AS776" s="48"/>
      <c r="AT776" s="14"/>
      <c r="AU776" s="14"/>
      <c r="AV776" s="48"/>
      <c r="AW776" s="48"/>
      <c r="AX776" s="48"/>
      <c r="AY776" s="48"/>
      <c r="AZ776" s="50"/>
      <c r="BA776" s="50"/>
    </row>
    <row r="777" spans="5:53" s="49" customFormat="1" x14ac:dyDescent="0.3">
      <c r="E777" s="48"/>
      <c r="F777" s="48"/>
      <c r="H777" s="11"/>
      <c r="AP777" s="48"/>
      <c r="AQ777" s="48"/>
      <c r="AR777" s="48"/>
      <c r="AS777" s="48"/>
      <c r="AT777" s="14"/>
      <c r="AU777" s="14"/>
      <c r="AV777" s="48"/>
      <c r="AW777" s="48"/>
      <c r="AX777" s="48"/>
      <c r="AY777" s="48"/>
      <c r="AZ777" s="50"/>
      <c r="BA777" s="50"/>
    </row>
    <row r="778" spans="5:53" s="49" customFormat="1" x14ac:dyDescent="0.3">
      <c r="E778" s="48"/>
      <c r="F778" s="48"/>
      <c r="H778" s="11"/>
      <c r="AP778" s="48"/>
      <c r="AQ778" s="48"/>
      <c r="AR778" s="48"/>
      <c r="AS778" s="48"/>
      <c r="AT778" s="14"/>
      <c r="AU778" s="14"/>
      <c r="AV778" s="48"/>
      <c r="AW778" s="48"/>
      <c r="AX778" s="48"/>
      <c r="AY778" s="48"/>
      <c r="AZ778" s="50"/>
      <c r="BA778" s="50"/>
    </row>
    <row r="779" spans="5:53" s="49" customFormat="1" x14ac:dyDescent="0.3">
      <c r="E779" s="48"/>
      <c r="F779" s="48"/>
      <c r="H779" s="11"/>
      <c r="AP779" s="48"/>
      <c r="AQ779" s="48"/>
      <c r="AR779" s="48"/>
      <c r="AS779" s="48"/>
      <c r="AT779" s="14"/>
      <c r="AU779" s="14"/>
      <c r="AV779" s="48"/>
      <c r="AW779" s="48"/>
      <c r="AX779" s="48"/>
      <c r="AY779" s="48"/>
      <c r="AZ779" s="50"/>
      <c r="BA779" s="50"/>
    </row>
    <row r="780" spans="5:53" s="49" customFormat="1" x14ac:dyDescent="0.3">
      <c r="E780" s="48"/>
      <c r="F780" s="48"/>
      <c r="H780" s="11"/>
      <c r="AP780" s="48"/>
      <c r="AQ780" s="48"/>
      <c r="AR780" s="48"/>
      <c r="AS780" s="48"/>
      <c r="AT780" s="14"/>
      <c r="AU780" s="14"/>
      <c r="AV780" s="48"/>
      <c r="AW780" s="48"/>
      <c r="AX780" s="48"/>
      <c r="AY780" s="48"/>
      <c r="AZ780" s="50"/>
      <c r="BA780" s="50"/>
    </row>
    <row r="781" spans="5:53" s="49" customFormat="1" x14ac:dyDescent="0.3">
      <c r="E781" s="48"/>
      <c r="F781" s="48"/>
      <c r="H781" s="11"/>
      <c r="AP781" s="48"/>
      <c r="AQ781" s="48"/>
      <c r="AR781" s="48"/>
      <c r="AS781" s="48"/>
      <c r="AT781" s="14"/>
      <c r="AU781" s="14"/>
      <c r="AV781" s="48"/>
      <c r="AW781" s="48"/>
      <c r="AX781" s="48"/>
      <c r="AY781" s="48"/>
      <c r="AZ781" s="50"/>
      <c r="BA781" s="50"/>
    </row>
    <row r="782" spans="5:53" s="49" customFormat="1" x14ac:dyDescent="0.3">
      <c r="E782" s="48"/>
      <c r="F782" s="48"/>
      <c r="H782" s="11"/>
      <c r="AP782" s="48"/>
      <c r="AQ782" s="48"/>
      <c r="AR782" s="48"/>
      <c r="AS782" s="48"/>
      <c r="AT782" s="14"/>
      <c r="AU782" s="14"/>
      <c r="AV782" s="48"/>
      <c r="AW782" s="48"/>
      <c r="AX782" s="48"/>
      <c r="AY782" s="48"/>
      <c r="AZ782" s="50"/>
      <c r="BA782" s="50"/>
    </row>
    <row r="783" spans="5:53" s="49" customFormat="1" x14ac:dyDescent="0.3">
      <c r="E783" s="48"/>
      <c r="F783" s="48"/>
      <c r="H783" s="11"/>
      <c r="AP783" s="48"/>
      <c r="AQ783" s="48"/>
      <c r="AR783" s="48"/>
      <c r="AS783" s="48"/>
      <c r="AT783" s="14"/>
      <c r="AU783" s="14"/>
      <c r="AV783" s="48"/>
      <c r="AW783" s="48"/>
      <c r="AX783" s="48"/>
      <c r="AY783" s="48"/>
      <c r="AZ783" s="50"/>
      <c r="BA783" s="50"/>
    </row>
    <row r="784" spans="5:53" s="49" customFormat="1" x14ac:dyDescent="0.3">
      <c r="E784" s="48"/>
      <c r="F784" s="48"/>
      <c r="H784" s="11"/>
      <c r="AP784" s="48"/>
      <c r="AQ784" s="48"/>
      <c r="AR784" s="48"/>
      <c r="AS784" s="48"/>
      <c r="AT784" s="14"/>
      <c r="AU784" s="14"/>
      <c r="AV784" s="48"/>
      <c r="AW784" s="48"/>
      <c r="AX784" s="48"/>
      <c r="AY784" s="48"/>
      <c r="AZ784" s="50"/>
      <c r="BA784" s="50"/>
    </row>
    <row r="785" spans="5:53" s="49" customFormat="1" x14ac:dyDescent="0.3">
      <c r="E785" s="48"/>
      <c r="F785" s="48"/>
      <c r="H785" s="11"/>
      <c r="AP785" s="48"/>
      <c r="AQ785" s="48"/>
      <c r="AR785" s="48"/>
      <c r="AS785" s="48"/>
      <c r="AT785" s="14"/>
      <c r="AU785" s="14"/>
      <c r="AV785" s="48"/>
      <c r="AW785" s="48"/>
      <c r="AX785" s="48"/>
      <c r="AY785" s="48"/>
      <c r="AZ785" s="50"/>
      <c r="BA785" s="50"/>
    </row>
    <row r="786" spans="5:53" s="49" customFormat="1" x14ac:dyDescent="0.3">
      <c r="E786" s="48"/>
      <c r="F786" s="48"/>
      <c r="H786" s="11"/>
      <c r="AP786" s="48"/>
      <c r="AQ786" s="48"/>
      <c r="AR786" s="48"/>
      <c r="AS786" s="48"/>
      <c r="AT786" s="14"/>
      <c r="AU786" s="14"/>
      <c r="AV786" s="48"/>
      <c r="AW786" s="48"/>
      <c r="AX786" s="48"/>
      <c r="AY786" s="48"/>
      <c r="AZ786" s="50"/>
      <c r="BA786" s="50"/>
    </row>
    <row r="787" spans="5:53" s="49" customFormat="1" x14ac:dyDescent="0.3">
      <c r="E787" s="48"/>
      <c r="F787" s="48"/>
      <c r="H787" s="11"/>
      <c r="AP787" s="48"/>
      <c r="AQ787" s="48"/>
      <c r="AR787" s="48"/>
      <c r="AS787" s="48"/>
      <c r="AT787" s="14"/>
      <c r="AU787" s="14"/>
      <c r="AV787" s="48"/>
      <c r="AW787" s="48"/>
      <c r="AX787" s="48"/>
      <c r="AY787" s="48"/>
      <c r="AZ787" s="50"/>
      <c r="BA787" s="50"/>
    </row>
    <row r="788" spans="5:53" s="49" customFormat="1" x14ac:dyDescent="0.3">
      <c r="E788" s="48"/>
      <c r="F788" s="48"/>
      <c r="H788" s="11"/>
      <c r="AP788" s="48"/>
      <c r="AQ788" s="48"/>
      <c r="AR788" s="48"/>
      <c r="AS788" s="48"/>
      <c r="AT788" s="14"/>
      <c r="AU788" s="14"/>
      <c r="AV788" s="48"/>
      <c r="AW788" s="48"/>
      <c r="AX788" s="48"/>
      <c r="AY788" s="48"/>
      <c r="AZ788" s="50"/>
      <c r="BA788" s="50"/>
    </row>
    <row r="789" spans="5:53" s="49" customFormat="1" x14ac:dyDescent="0.3">
      <c r="E789" s="48"/>
      <c r="F789" s="48"/>
      <c r="H789" s="11"/>
      <c r="AP789" s="48"/>
      <c r="AQ789" s="48"/>
      <c r="AR789" s="48"/>
      <c r="AS789" s="48"/>
      <c r="AT789" s="14"/>
      <c r="AU789" s="14"/>
      <c r="AV789" s="48"/>
      <c r="AW789" s="48"/>
      <c r="AX789" s="48"/>
      <c r="AY789" s="48"/>
      <c r="AZ789" s="50"/>
      <c r="BA789" s="50"/>
    </row>
    <row r="790" spans="5:53" s="49" customFormat="1" x14ac:dyDescent="0.3">
      <c r="E790" s="48"/>
      <c r="F790" s="48"/>
      <c r="H790" s="11"/>
      <c r="AP790" s="48"/>
      <c r="AQ790" s="48"/>
      <c r="AR790" s="48"/>
      <c r="AS790" s="48"/>
      <c r="AT790" s="14"/>
      <c r="AU790" s="14"/>
      <c r="AV790" s="48"/>
      <c r="AW790" s="48"/>
      <c r="AX790" s="48"/>
      <c r="AY790" s="48"/>
      <c r="AZ790" s="50"/>
      <c r="BA790" s="50"/>
    </row>
    <row r="791" spans="5:53" s="49" customFormat="1" x14ac:dyDescent="0.3">
      <c r="E791" s="48"/>
      <c r="F791" s="48"/>
      <c r="H791" s="11"/>
      <c r="AP791" s="48"/>
      <c r="AQ791" s="48"/>
      <c r="AR791" s="48"/>
      <c r="AS791" s="48"/>
      <c r="AT791" s="14"/>
      <c r="AU791" s="14"/>
      <c r="AV791" s="48"/>
      <c r="AW791" s="48"/>
      <c r="AX791" s="48"/>
      <c r="AY791" s="48"/>
      <c r="AZ791" s="50"/>
      <c r="BA791" s="50"/>
    </row>
    <row r="792" spans="5:53" s="49" customFormat="1" x14ac:dyDescent="0.3">
      <c r="E792" s="48"/>
      <c r="F792" s="48"/>
      <c r="H792" s="11"/>
      <c r="AP792" s="48"/>
      <c r="AQ792" s="48"/>
      <c r="AR792" s="48"/>
      <c r="AS792" s="48"/>
      <c r="AT792" s="14"/>
      <c r="AU792" s="14"/>
      <c r="AV792" s="48"/>
      <c r="AW792" s="48"/>
      <c r="AX792" s="48"/>
      <c r="AY792" s="48"/>
      <c r="AZ792" s="50"/>
      <c r="BA792" s="50"/>
    </row>
    <row r="793" spans="5:53" s="49" customFormat="1" x14ac:dyDescent="0.3">
      <c r="E793" s="48"/>
      <c r="F793" s="48"/>
      <c r="H793" s="11"/>
      <c r="AP793" s="48"/>
      <c r="AQ793" s="48"/>
      <c r="AR793" s="48"/>
      <c r="AS793" s="48"/>
      <c r="AT793" s="14"/>
      <c r="AU793" s="14"/>
      <c r="AV793" s="48"/>
      <c r="AW793" s="48"/>
      <c r="AX793" s="48"/>
      <c r="AY793" s="48"/>
      <c r="AZ793" s="50"/>
      <c r="BA793" s="50"/>
    </row>
    <row r="794" spans="5:53" s="49" customFormat="1" x14ac:dyDescent="0.3">
      <c r="E794" s="48"/>
      <c r="F794" s="48"/>
      <c r="H794" s="11"/>
      <c r="AP794" s="48"/>
      <c r="AQ794" s="48"/>
      <c r="AR794" s="48"/>
      <c r="AS794" s="48"/>
      <c r="AT794" s="14"/>
      <c r="AU794" s="14"/>
      <c r="AV794" s="48"/>
      <c r="AW794" s="48"/>
      <c r="AX794" s="48"/>
      <c r="AY794" s="48"/>
      <c r="AZ794" s="50"/>
      <c r="BA794" s="50"/>
    </row>
    <row r="795" spans="5:53" s="49" customFormat="1" x14ac:dyDescent="0.3">
      <c r="E795" s="48"/>
      <c r="F795" s="48"/>
      <c r="H795" s="11"/>
      <c r="AP795" s="48"/>
      <c r="AQ795" s="48"/>
      <c r="AR795" s="48"/>
      <c r="AS795" s="48"/>
      <c r="AT795" s="14"/>
      <c r="AU795" s="14"/>
      <c r="AV795" s="48"/>
      <c r="AW795" s="48"/>
      <c r="AX795" s="48"/>
      <c r="AY795" s="48"/>
      <c r="AZ795" s="50"/>
      <c r="BA795" s="50"/>
    </row>
    <row r="796" spans="5:53" s="49" customFormat="1" x14ac:dyDescent="0.3">
      <c r="E796" s="48"/>
      <c r="F796" s="48"/>
      <c r="H796" s="11"/>
      <c r="AP796" s="48"/>
      <c r="AQ796" s="48"/>
      <c r="AR796" s="48"/>
      <c r="AS796" s="48"/>
      <c r="AT796" s="14"/>
      <c r="AU796" s="14"/>
      <c r="AV796" s="48"/>
      <c r="AW796" s="48"/>
      <c r="AX796" s="48"/>
      <c r="AY796" s="48"/>
      <c r="AZ796" s="50"/>
      <c r="BA796" s="50"/>
    </row>
    <row r="797" spans="5:53" s="49" customFormat="1" x14ac:dyDescent="0.3">
      <c r="E797" s="48"/>
      <c r="F797" s="48"/>
      <c r="H797" s="11"/>
      <c r="AP797" s="48"/>
      <c r="AQ797" s="48"/>
      <c r="AR797" s="48"/>
      <c r="AS797" s="48"/>
      <c r="AT797" s="14"/>
      <c r="AU797" s="14"/>
      <c r="AV797" s="48"/>
      <c r="AW797" s="48"/>
      <c r="AX797" s="48"/>
      <c r="AY797" s="48"/>
      <c r="AZ797" s="50"/>
      <c r="BA797" s="50"/>
    </row>
    <row r="798" spans="5:53" s="49" customFormat="1" x14ac:dyDescent="0.3">
      <c r="E798" s="48"/>
      <c r="F798" s="48"/>
      <c r="H798" s="11"/>
      <c r="AP798" s="48"/>
      <c r="AQ798" s="48"/>
      <c r="AR798" s="48"/>
      <c r="AS798" s="48"/>
      <c r="AT798" s="14"/>
      <c r="AU798" s="14"/>
      <c r="AV798" s="48"/>
      <c r="AW798" s="48"/>
      <c r="AX798" s="48"/>
      <c r="AY798" s="48"/>
      <c r="AZ798" s="50"/>
      <c r="BA798" s="50"/>
    </row>
    <row r="799" spans="5:53" s="49" customFormat="1" x14ac:dyDescent="0.3">
      <c r="E799" s="48"/>
      <c r="F799" s="48"/>
      <c r="H799" s="11"/>
      <c r="AP799" s="48"/>
      <c r="AQ799" s="48"/>
      <c r="AR799" s="48"/>
      <c r="AS799" s="48"/>
      <c r="AT799" s="14"/>
      <c r="AU799" s="14"/>
      <c r="AV799" s="48"/>
      <c r="AW799" s="48"/>
      <c r="AX799" s="48"/>
      <c r="AY799" s="48"/>
      <c r="AZ799" s="50"/>
      <c r="BA799" s="50"/>
    </row>
    <row r="800" spans="5:53" s="49" customFormat="1" x14ac:dyDescent="0.3">
      <c r="E800" s="48"/>
      <c r="F800" s="48"/>
      <c r="H800" s="11"/>
      <c r="AP800" s="48"/>
      <c r="AQ800" s="48"/>
      <c r="AR800" s="48"/>
      <c r="AS800" s="48"/>
      <c r="AT800" s="14"/>
      <c r="AU800" s="14"/>
      <c r="AV800" s="48"/>
      <c r="AW800" s="48"/>
      <c r="AX800" s="48"/>
      <c r="AY800" s="48"/>
      <c r="AZ800" s="50"/>
      <c r="BA800" s="50"/>
    </row>
    <row r="801" spans="5:53" s="49" customFormat="1" x14ac:dyDescent="0.3">
      <c r="E801" s="48"/>
      <c r="F801" s="48"/>
      <c r="H801" s="11"/>
      <c r="AP801" s="48"/>
      <c r="AQ801" s="48"/>
      <c r="AR801" s="48"/>
      <c r="AS801" s="48"/>
      <c r="AT801" s="14"/>
      <c r="AU801" s="14"/>
      <c r="AV801" s="48"/>
      <c r="AW801" s="48"/>
      <c r="AX801" s="48"/>
      <c r="AY801" s="48"/>
      <c r="AZ801" s="50"/>
      <c r="BA801" s="50"/>
    </row>
    <row r="802" spans="5:53" s="49" customFormat="1" x14ac:dyDescent="0.3">
      <c r="E802" s="48"/>
      <c r="F802" s="48"/>
      <c r="H802" s="11"/>
      <c r="AP802" s="48"/>
      <c r="AQ802" s="48"/>
      <c r="AR802" s="48"/>
      <c r="AS802" s="48"/>
      <c r="AT802" s="14"/>
      <c r="AU802" s="14"/>
      <c r="AV802" s="48"/>
      <c r="AW802" s="48"/>
      <c r="AX802" s="48"/>
      <c r="AY802" s="48"/>
      <c r="AZ802" s="50"/>
      <c r="BA802" s="50"/>
    </row>
    <row r="803" spans="5:53" s="49" customFormat="1" x14ac:dyDescent="0.3">
      <c r="E803" s="48"/>
      <c r="F803" s="48"/>
      <c r="H803" s="11"/>
      <c r="AP803" s="48"/>
      <c r="AQ803" s="48"/>
      <c r="AR803" s="48"/>
      <c r="AS803" s="48"/>
      <c r="AT803" s="14"/>
      <c r="AU803" s="14"/>
      <c r="AV803" s="48"/>
      <c r="AW803" s="48"/>
      <c r="AX803" s="48"/>
      <c r="AY803" s="48"/>
      <c r="AZ803" s="50"/>
      <c r="BA803" s="50"/>
    </row>
    <row r="804" spans="5:53" s="49" customFormat="1" x14ac:dyDescent="0.3">
      <c r="E804" s="48"/>
      <c r="F804" s="48"/>
      <c r="H804" s="11"/>
      <c r="AP804" s="48"/>
      <c r="AQ804" s="48"/>
      <c r="AR804" s="48"/>
      <c r="AS804" s="48"/>
      <c r="AT804" s="14"/>
      <c r="AU804" s="14"/>
      <c r="AV804" s="48"/>
      <c r="AW804" s="48"/>
      <c r="AX804" s="48"/>
      <c r="AY804" s="48"/>
      <c r="AZ804" s="50"/>
      <c r="BA804" s="50"/>
    </row>
    <row r="805" spans="5:53" s="49" customFormat="1" x14ac:dyDescent="0.3">
      <c r="E805" s="48"/>
      <c r="F805" s="48"/>
      <c r="H805" s="11"/>
      <c r="AP805" s="48"/>
      <c r="AQ805" s="48"/>
      <c r="AR805" s="48"/>
      <c r="AS805" s="48"/>
      <c r="AT805" s="14"/>
      <c r="AU805" s="14"/>
      <c r="AV805" s="48"/>
      <c r="AW805" s="48"/>
      <c r="AX805" s="48"/>
      <c r="AY805" s="48"/>
      <c r="AZ805" s="50"/>
      <c r="BA805" s="50"/>
    </row>
    <row r="806" spans="5:53" s="49" customFormat="1" x14ac:dyDescent="0.3">
      <c r="E806" s="48"/>
      <c r="F806" s="48"/>
      <c r="H806" s="11"/>
      <c r="AP806" s="48"/>
      <c r="AQ806" s="48"/>
      <c r="AR806" s="48"/>
      <c r="AS806" s="48"/>
      <c r="AT806" s="14"/>
      <c r="AU806" s="14"/>
      <c r="AV806" s="48"/>
      <c r="AW806" s="48"/>
      <c r="AX806" s="48"/>
      <c r="AY806" s="48"/>
      <c r="AZ806" s="50"/>
      <c r="BA806" s="50"/>
    </row>
    <row r="807" spans="5:53" s="49" customFormat="1" x14ac:dyDescent="0.3">
      <c r="E807" s="48"/>
      <c r="F807" s="48"/>
      <c r="H807" s="11"/>
      <c r="AP807" s="48"/>
      <c r="AQ807" s="48"/>
      <c r="AR807" s="48"/>
      <c r="AS807" s="48"/>
      <c r="AT807" s="14"/>
      <c r="AU807" s="14"/>
      <c r="AV807" s="48"/>
      <c r="AW807" s="48"/>
      <c r="AX807" s="48"/>
      <c r="AY807" s="48"/>
      <c r="AZ807" s="50"/>
      <c r="BA807" s="50"/>
    </row>
    <row r="808" spans="5:53" s="49" customFormat="1" x14ac:dyDescent="0.3">
      <c r="E808" s="48"/>
      <c r="F808" s="48"/>
      <c r="H808" s="11"/>
      <c r="AP808" s="48"/>
      <c r="AQ808" s="48"/>
      <c r="AR808" s="48"/>
      <c r="AS808" s="48"/>
      <c r="AT808" s="14"/>
      <c r="AU808" s="14"/>
      <c r="AV808" s="48"/>
      <c r="AW808" s="48"/>
      <c r="AX808" s="48"/>
      <c r="AY808" s="48"/>
      <c r="AZ808" s="50"/>
      <c r="BA808" s="50"/>
    </row>
    <row r="809" spans="5:53" s="49" customFormat="1" x14ac:dyDescent="0.3">
      <c r="E809" s="48"/>
      <c r="F809" s="48"/>
      <c r="H809" s="11"/>
      <c r="AP809" s="48"/>
      <c r="AQ809" s="48"/>
      <c r="AR809" s="48"/>
      <c r="AS809" s="48"/>
      <c r="AT809" s="14"/>
      <c r="AU809" s="14"/>
      <c r="AV809" s="48"/>
      <c r="AW809" s="48"/>
      <c r="AX809" s="48"/>
      <c r="AY809" s="48"/>
      <c r="AZ809" s="50"/>
      <c r="BA809" s="50"/>
    </row>
    <row r="810" spans="5:53" s="49" customFormat="1" x14ac:dyDescent="0.3">
      <c r="E810" s="48"/>
      <c r="F810" s="48"/>
      <c r="H810" s="11"/>
      <c r="AP810" s="48"/>
      <c r="AQ810" s="48"/>
      <c r="AR810" s="48"/>
      <c r="AS810" s="48"/>
      <c r="AT810" s="14"/>
      <c r="AU810" s="14"/>
      <c r="AV810" s="48"/>
      <c r="AW810" s="48"/>
      <c r="AX810" s="48"/>
      <c r="AY810" s="48"/>
      <c r="AZ810" s="50"/>
      <c r="BA810" s="50"/>
    </row>
    <row r="811" spans="5:53" s="49" customFormat="1" x14ac:dyDescent="0.3">
      <c r="E811" s="48"/>
      <c r="F811" s="48"/>
      <c r="H811" s="11"/>
      <c r="AP811" s="48"/>
      <c r="AQ811" s="48"/>
      <c r="AR811" s="48"/>
      <c r="AS811" s="48"/>
      <c r="AT811" s="14"/>
      <c r="AU811" s="14"/>
      <c r="AV811" s="48"/>
      <c r="AW811" s="48"/>
      <c r="AX811" s="48"/>
      <c r="AY811" s="48"/>
      <c r="AZ811" s="50"/>
      <c r="BA811" s="50"/>
    </row>
    <row r="812" spans="5:53" s="49" customFormat="1" x14ac:dyDescent="0.3">
      <c r="E812" s="48"/>
      <c r="F812" s="48"/>
      <c r="H812" s="11"/>
      <c r="AP812" s="48"/>
      <c r="AQ812" s="48"/>
      <c r="AR812" s="48"/>
      <c r="AS812" s="48"/>
      <c r="AT812" s="14"/>
      <c r="AU812" s="14"/>
      <c r="AV812" s="48"/>
      <c r="AW812" s="48"/>
      <c r="AX812" s="48"/>
      <c r="AY812" s="48"/>
      <c r="AZ812" s="50"/>
      <c r="BA812" s="50"/>
    </row>
    <row r="813" spans="5:53" s="49" customFormat="1" x14ac:dyDescent="0.3">
      <c r="E813" s="48"/>
      <c r="F813" s="48"/>
      <c r="H813" s="11"/>
      <c r="AP813" s="48"/>
      <c r="AQ813" s="48"/>
      <c r="AR813" s="48"/>
      <c r="AS813" s="48"/>
      <c r="AT813" s="14"/>
      <c r="AU813" s="14"/>
      <c r="AV813" s="48"/>
      <c r="AW813" s="48"/>
      <c r="AX813" s="48"/>
      <c r="AY813" s="48"/>
      <c r="AZ813" s="50"/>
      <c r="BA813" s="50"/>
    </row>
    <row r="814" spans="5:53" s="49" customFormat="1" x14ac:dyDescent="0.3">
      <c r="E814" s="48"/>
      <c r="F814" s="48"/>
      <c r="H814" s="11"/>
      <c r="AP814" s="48"/>
      <c r="AQ814" s="48"/>
      <c r="AR814" s="48"/>
      <c r="AS814" s="48"/>
      <c r="AT814" s="14"/>
      <c r="AU814" s="14"/>
      <c r="AV814" s="48"/>
      <c r="AW814" s="48"/>
      <c r="AX814" s="48"/>
      <c r="AY814" s="48"/>
      <c r="AZ814" s="50"/>
      <c r="BA814" s="50"/>
    </row>
    <row r="815" spans="5:53" s="49" customFormat="1" x14ac:dyDescent="0.3">
      <c r="E815" s="48"/>
      <c r="F815" s="48"/>
      <c r="H815" s="11"/>
      <c r="AP815" s="48"/>
      <c r="AQ815" s="48"/>
      <c r="AR815" s="48"/>
      <c r="AS815" s="48"/>
      <c r="AT815" s="14"/>
      <c r="AU815" s="14"/>
      <c r="AV815" s="48"/>
      <c r="AW815" s="48"/>
      <c r="AX815" s="48"/>
      <c r="AY815" s="48"/>
      <c r="AZ815" s="50"/>
      <c r="BA815" s="50"/>
    </row>
    <row r="816" spans="5:53" s="49" customFormat="1" x14ac:dyDescent="0.3">
      <c r="E816" s="48"/>
      <c r="F816" s="48"/>
      <c r="H816" s="11"/>
      <c r="AP816" s="48"/>
      <c r="AQ816" s="48"/>
      <c r="AR816" s="48"/>
      <c r="AS816" s="48"/>
      <c r="AT816" s="14"/>
      <c r="AU816" s="14"/>
      <c r="AV816" s="48"/>
      <c r="AW816" s="48"/>
      <c r="AX816" s="48"/>
      <c r="AY816" s="48"/>
      <c r="AZ816" s="50"/>
      <c r="BA816" s="50"/>
    </row>
    <row r="817" spans="5:53" s="49" customFormat="1" x14ac:dyDescent="0.3">
      <c r="E817" s="48"/>
      <c r="F817" s="48"/>
      <c r="H817" s="11"/>
      <c r="AP817" s="48"/>
      <c r="AQ817" s="48"/>
      <c r="AR817" s="48"/>
      <c r="AS817" s="48"/>
      <c r="AT817" s="14"/>
      <c r="AU817" s="14"/>
      <c r="AV817" s="48"/>
      <c r="AW817" s="48"/>
      <c r="AX817" s="48"/>
      <c r="AY817" s="48"/>
      <c r="AZ817" s="50"/>
      <c r="BA817" s="50"/>
    </row>
    <row r="818" spans="5:53" s="49" customFormat="1" x14ac:dyDescent="0.3">
      <c r="E818" s="48"/>
      <c r="F818" s="48"/>
      <c r="H818" s="11"/>
      <c r="AP818" s="48"/>
      <c r="AQ818" s="48"/>
      <c r="AR818" s="48"/>
      <c r="AS818" s="48"/>
      <c r="AT818" s="14"/>
      <c r="AU818" s="14"/>
      <c r="AV818" s="48"/>
      <c r="AW818" s="48"/>
      <c r="AX818" s="48"/>
      <c r="AY818" s="48"/>
      <c r="AZ818" s="50"/>
      <c r="BA818" s="50"/>
    </row>
    <row r="819" spans="5:53" s="49" customFormat="1" x14ac:dyDescent="0.3">
      <c r="E819" s="48"/>
      <c r="F819" s="48"/>
      <c r="H819" s="11"/>
      <c r="AP819" s="48"/>
      <c r="AQ819" s="48"/>
      <c r="AR819" s="48"/>
      <c r="AS819" s="48"/>
      <c r="AT819" s="14"/>
      <c r="AU819" s="14"/>
      <c r="AV819" s="48"/>
      <c r="AW819" s="48"/>
      <c r="AX819" s="48"/>
      <c r="AY819" s="48"/>
      <c r="AZ819" s="50"/>
      <c r="BA819" s="50"/>
    </row>
    <row r="820" spans="5:53" s="49" customFormat="1" x14ac:dyDescent="0.3">
      <c r="E820" s="48"/>
      <c r="F820" s="48"/>
      <c r="H820" s="11"/>
      <c r="AP820" s="48"/>
      <c r="AQ820" s="48"/>
      <c r="AR820" s="48"/>
      <c r="AS820" s="48"/>
      <c r="AT820" s="14"/>
      <c r="AU820" s="14"/>
      <c r="AV820" s="48"/>
      <c r="AW820" s="48"/>
      <c r="AX820" s="48"/>
      <c r="AY820" s="48"/>
      <c r="AZ820" s="50"/>
      <c r="BA820" s="50"/>
    </row>
    <row r="821" spans="5:53" s="49" customFormat="1" x14ac:dyDescent="0.3">
      <c r="E821" s="48"/>
      <c r="F821" s="48"/>
      <c r="H821" s="11"/>
      <c r="AP821" s="48"/>
      <c r="AQ821" s="48"/>
      <c r="AR821" s="48"/>
      <c r="AS821" s="48"/>
      <c r="AT821" s="14"/>
      <c r="AU821" s="14"/>
      <c r="AV821" s="48"/>
      <c r="AW821" s="48"/>
      <c r="AX821" s="48"/>
      <c r="AY821" s="48"/>
      <c r="AZ821" s="50"/>
      <c r="BA821" s="50"/>
    </row>
    <row r="822" spans="5:53" s="49" customFormat="1" x14ac:dyDescent="0.3">
      <c r="E822" s="48"/>
      <c r="F822" s="48"/>
      <c r="H822" s="11"/>
      <c r="AP822" s="48"/>
      <c r="AQ822" s="48"/>
      <c r="AR822" s="48"/>
      <c r="AS822" s="48"/>
      <c r="AT822" s="14"/>
      <c r="AU822" s="14"/>
      <c r="AV822" s="48"/>
      <c r="AW822" s="48"/>
      <c r="AX822" s="48"/>
      <c r="AY822" s="48"/>
      <c r="AZ822" s="50"/>
      <c r="BA822" s="50"/>
    </row>
    <row r="823" spans="5:53" s="49" customFormat="1" x14ac:dyDescent="0.3">
      <c r="E823" s="48"/>
      <c r="F823" s="48"/>
      <c r="H823" s="11"/>
      <c r="AP823" s="48"/>
      <c r="AQ823" s="48"/>
      <c r="AR823" s="48"/>
      <c r="AS823" s="48"/>
      <c r="AT823" s="14"/>
      <c r="AU823" s="14"/>
      <c r="AV823" s="48"/>
      <c r="AW823" s="48"/>
      <c r="AX823" s="48"/>
      <c r="AY823" s="48"/>
      <c r="AZ823" s="50"/>
      <c r="BA823" s="50"/>
    </row>
    <row r="824" spans="5:53" s="49" customFormat="1" x14ac:dyDescent="0.3">
      <c r="E824" s="48"/>
      <c r="F824" s="48"/>
      <c r="H824" s="11"/>
      <c r="AP824" s="48"/>
      <c r="AQ824" s="48"/>
      <c r="AR824" s="48"/>
      <c r="AS824" s="48"/>
      <c r="AT824" s="14"/>
      <c r="AU824" s="14"/>
      <c r="AV824" s="48"/>
      <c r="AW824" s="48"/>
      <c r="AX824" s="48"/>
      <c r="AY824" s="48"/>
      <c r="AZ824" s="50"/>
      <c r="BA824" s="50"/>
    </row>
    <row r="825" spans="5:53" s="49" customFormat="1" x14ac:dyDescent="0.3">
      <c r="E825" s="48"/>
      <c r="F825" s="48"/>
      <c r="H825" s="11"/>
      <c r="AP825" s="48"/>
      <c r="AQ825" s="48"/>
      <c r="AR825" s="48"/>
      <c r="AS825" s="48"/>
      <c r="AT825" s="14"/>
      <c r="AU825" s="14"/>
      <c r="AV825" s="48"/>
      <c r="AW825" s="48"/>
      <c r="AX825" s="48"/>
      <c r="AY825" s="48"/>
      <c r="AZ825" s="50"/>
      <c r="BA825" s="50"/>
    </row>
    <row r="826" spans="5:53" s="49" customFormat="1" x14ac:dyDescent="0.3">
      <c r="E826" s="48"/>
      <c r="F826" s="48"/>
      <c r="H826" s="11"/>
      <c r="AP826" s="48"/>
      <c r="AQ826" s="48"/>
      <c r="AR826" s="48"/>
      <c r="AS826" s="48"/>
      <c r="AT826" s="14"/>
      <c r="AU826" s="14"/>
      <c r="AV826" s="48"/>
      <c r="AW826" s="48"/>
      <c r="AX826" s="48"/>
      <c r="AY826" s="48"/>
      <c r="AZ826" s="50"/>
      <c r="BA826" s="50"/>
    </row>
    <row r="827" spans="5:53" s="49" customFormat="1" x14ac:dyDescent="0.3">
      <c r="E827" s="48"/>
      <c r="F827" s="48"/>
      <c r="H827" s="11"/>
      <c r="AP827" s="48"/>
      <c r="AQ827" s="48"/>
      <c r="AR827" s="48"/>
      <c r="AS827" s="48"/>
      <c r="AT827" s="14"/>
      <c r="AU827" s="14"/>
      <c r="AV827" s="48"/>
      <c r="AW827" s="48"/>
      <c r="AX827" s="48"/>
      <c r="AY827" s="48"/>
      <c r="AZ827" s="50"/>
      <c r="BA827" s="50"/>
    </row>
    <row r="828" spans="5:53" s="49" customFormat="1" x14ac:dyDescent="0.3">
      <c r="E828" s="48"/>
      <c r="F828" s="48"/>
      <c r="H828" s="11"/>
      <c r="AP828" s="48"/>
      <c r="AQ828" s="48"/>
      <c r="AR828" s="48"/>
      <c r="AS828" s="48"/>
      <c r="AT828" s="14"/>
      <c r="AU828" s="14"/>
      <c r="AV828" s="48"/>
      <c r="AW828" s="48"/>
      <c r="AX828" s="48"/>
      <c r="AY828" s="48"/>
      <c r="AZ828" s="50"/>
      <c r="BA828" s="50"/>
    </row>
    <row r="829" spans="5:53" s="49" customFormat="1" x14ac:dyDescent="0.3">
      <c r="E829" s="48"/>
      <c r="F829" s="48"/>
      <c r="H829" s="11"/>
      <c r="AP829" s="48"/>
      <c r="AQ829" s="48"/>
      <c r="AR829" s="48"/>
      <c r="AS829" s="48"/>
      <c r="AT829" s="14"/>
      <c r="AU829" s="14"/>
      <c r="AV829" s="48"/>
      <c r="AW829" s="48"/>
      <c r="AX829" s="48"/>
      <c r="AY829" s="48"/>
      <c r="AZ829" s="50"/>
      <c r="BA829" s="50"/>
    </row>
    <row r="830" spans="5:53" s="49" customFormat="1" x14ac:dyDescent="0.3">
      <c r="E830" s="48"/>
      <c r="F830" s="48"/>
      <c r="H830" s="11"/>
      <c r="AP830" s="48"/>
      <c r="AQ830" s="48"/>
      <c r="AR830" s="48"/>
      <c r="AS830" s="48"/>
      <c r="AT830" s="14"/>
      <c r="AU830" s="14"/>
      <c r="AV830" s="48"/>
      <c r="AW830" s="48"/>
      <c r="AX830" s="48"/>
      <c r="AY830" s="48"/>
      <c r="AZ830" s="50"/>
      <c r="BA830" s="50"/>
    </row>
    <row r="831" spans="5:53" s="49" customFormat="1" x14ac:dyDescent="0.3">
      <c r="E831" s="48"/>
      <c r="F831" s="48"/>
      <c r="H831" s="11"/>
      <c r="AP831" s="48"/>
      <c r="AQ831" s="48"/>
      <c r="AR831" s="48"/>
      <c r="AS831" s="48"/>
      <c r="AT831" s="14"/>
      <c r="AU831" s="14"/>
      <c r="AV831" s="48"/>
      <c r="AW831" s="48"/>
      <c r="AX831" s="48"/>
      <c r="AY831" s="48"/>
      <c r="AZ831" s="50"/>
      <c r="BA831" s="50"/>
    </row>
    <row r="832" spans="5:53" s="49" customFormat="1" x14ac:dyDescent="0.3">
      <c r="E832" s="48"/>
      <c r="F832" s="48"/>
      <c r="H832" s="11"/>
      <c r="AP832" s="48"/>
      <c r="AQ832" s="48"/>
      <c r="AR832" s="48"/>
      <c r="AS832" s="48"/>
      <c r="AT832" s="14"/>
      <c r="AU832" s="14"/>
      <c r="AV832" s="48"/>
      <c r="AW832" s="48"/>
      <c r="AX832" s="48"/>
      <c r="AY832" s="48"/>
      <c r="AZ832" s="50"/>
      <c r="BA832" s="50"/>
    </row>
    <row r="833" spans="5:53" s="49" customFormat="1" x14ac:dyDescent="0.3">
      <c r="E833" s="48"/>
      <c r="F833" s="48"/>
      <c r="H833" s="11"/>
      <c r="AP833" s="48"/>
      <c r="AQ833" s="48"/>
      <c r="AR833" s="48"/>
      <c r="AS833" s="48"/>
      <c r="AT833" s="14"/>
      <c r="AU833" s="14"/>
      <c r="AV833" s="48"/>
      <c r="AW833" s="48"/>
      <c r="AX833" s="48"/>
      <c r="AY833" s="48"/>
      <c r="AZ833" s="50"/>
      <c r="BA833" s="50"/>
    </row>
    <row r="834" spans="5:53" s="49" customFormat="1" x14ac:dyDescent="0.3">
      <c r="E834" s="48"/>
      <c r="F834" s="48"/>
      <c r="H834" s="11"/>
      <c r="AP834" s="48"/>
      <c r="AQ834" s="48"/>
      <c r="AR834" s="48"/>
      <c r="AS834" s="48"/>
      <c r="AT834" s="14"/>
      <c r="AU834" s="14"/>
      <c r="AV834" s="48"/>
      <c r="AW834" s="48"/>
      <c r="AX834" s="48"/>
      <c r="AY834" s="48"/>
      <c r="AZ834" s="50"/>
      <c r="BA834" s="50"/>
    </row>
    <row r="835" spans="5:53" s="49" customFormat="1" x14ac:dyDescent="0.3">
      <c r="E835" s="48"/>
      <c r="F835" s="48"/>
      <c r="H835" s="11"/>
      <c r="AP835" s="48"/>
      <c r="AQ835" s="48"/>
      <c r="AR835" s="48"/>
      <c r="AS835" s="48"/>
      <c r="AT835" s="14"/>
      <c r="AU835" s="14"/>
      <c r="AV835" s="48"/>
      <c r="AW835" s="48"/>
      <c r="AX835" s="48"/>
      <c r="AY835" s="48"/>
      <c r="AZ835" s="50"/>
      <c r="BA835" s="50"/>
    </row>
    <row r="836" spans="5:53" s="49" customFormat="1" x14ac:dyDescent="0.3">
      <c r="E836" s="48"/>
      <c r="F836" s="48"/>
      <c r="H836" s="11"/>
      <c r="AP836" s="48"/>
      <c r="AQ836" s="48"/>
      <c r="AR836" s="48"/>
      <c r="AS836" s="48"/>
      <c r="AT836" s="14"/>
      <c r="AU836" s="14"/>
      <c r="AV836" s="48"/>
      <c r="AW836" s="48"/>
      <c r="AX836" s="48"/>
      <c r="AY836" s="48"/>
      <c r="AZ836" s="50"/>
      <c r="BA836" s="50"/>
    </row>
    <row r="837" spans="5:53" s="49" customFormat="1" x14ac:dyDescent="0.3">
      <c r="E837" s="48"/>
      <c r="F837" s="48"/>
      <c r="H837" s="11"/>
      <c r="AP837" s="48"/>
      <c r="AQ837" s="48"/>
      <c r="AR837" s="48"/>
      <c r="AS837" s="48"/>
      <c r="AT837" s="14"/>
      <c r="AU837" s="14"/>
      <c r="AV837" s="48"/>
      <c r="AW837" s="48"/>
      <c r="AX837" s="48"/>
      <c r="AY837" s="48"/>
      <c r="AZ837" s="50"/>
      <c r="BA837" s="50"/>
    </row>
    <row r="838" spans="5:53" s="49" customFormat="1" x14ac:dyDescent="0.3">
      <c r="E838" s="48"/>
      <c r="F838" s="48"/>
      <c r="H838" s="11"/>
      <c r="AP838" s="48"/>
      <c r="AQ838" s="48"/>
      <c r="AR838" s="48"/>
      <c r="AS838" s="48"/>
      <c r="AT838" s="14"/>
      <c r="AU838" s="14"/>
      <c r="AV838" s="48"/>
      <c r="AW838" s="48"/>
      <c r="AX838" s="48"/>
      <c r="AY838" s="48"/>
      <c r="AZ838" s="50"/>
      <c r="BA838" s="50"/>
    </row>
    <row r="839" spans="5:53" s="49" customFormat="1" x14ac:dyDescent="0.3">
      <c r="E839" s="48"/>
      <c r="F839" s="48"/>
      <c r="H839" s="11"/>
      <c r="AP839" s="48"/>
      <c r="AQ839" s="48"/>
      <c r="AR839" s="48"/>
      <c r="AS839" s="48"/>
      <c r="AT839" s="14"/>
      <c r="AU839" s="14"/>
      <c r="AV839" s="48"/>
      <c r="AW839" s="48"/>
      <c r="AX839" s="48"/>
      <c r="AY839" s="48"/>
      <c r="AZ839" s="50"/>
      <c r="BA839" s="50"/>
    </row>
    <row r="840" spans="5:53" s="49" customFormat="1" x14ac:dyDescent="0.3">
      <c r="E840" s="48"/>
      <c r="F840" s="48"/>
      <c r="H840" s="11"/>
      <c r="AP840" s="48"/>
      <c r="AQ840" s="48"/>
      <c r="AR840" s="48"/>
      <c r="AS840" s="48"/>
      <c r="AT840" s="14"/>
      <c r="AU840" s="14"/>
      <c r="AV840" s="48"/>
      <c r="AW840" s="48"/>
      <c r="AX840" s="48"/>
      <c r="AY840" s="48"/>
      <c r="AZ840" s="50"/>
      <c r="BA840" s="50"/>
    </row>
    <row r="841" spans="5:53" s="49" customFormat="1" x14ac:dyDescent="0.3">
      <c r="E841" s="48"/>
      <c r="F841" s="48"/>
      <c r="H841" s="11"/>
      <c r="AP841" s="48"/>
      <c r="AQ841" s="48"/>
      <c r="AR841" s="48"/>
      <c r="AS841" s="48"/>
      <c r="AT841" s="14"/>
      <c r="AU841" s="14"/>
      <c r="AV841" s="48"/>
      <c r="AW841" s="48"/>
      <c r="AX841" s="48"/>
      <c r="AY841" s="48"/>
      <c r="AZ841" s="50"/>
      <c r="BA841" s="50"/>
    </row>
    <row r="842" spans="5:53" s="49" customFormat="1" x14ac:dyDescent="0.3">
      <c r="E842" s="48"/>
      <c r="F842" s="48"/>
      <c r="H842" s="11"/>
      <c r="AP842" s="48"/>
      <c r="AQ842" s="48"/>
      <c r="AR842" s="48"/>
      <c r="AS842" s="48"/>
      <c r="AT842" s="14"/>
      <c r="AU842" s="14"/>
      <c r="AV842" s="48"/>
      <c r="AW842" s="48"/>
      <c r="AX842" s="48"/>
      <c r="AY842" s="48"/>
      <c r="AZ842" s="50"/>
      <c r="BA842" s="50"/>
    </row>
    <row r="843" spans="5:53" s="49" customFormat="1" x14ac:dyDescent="0.3">
      <c r="E843" s="48"/>
      <c r="F843" s="48"/>
      <c r="H843" s="11"/>
      <c r="AP843" s="48"/>
      <c r="AQ843" s="48"/>
      <c r="AR843" s="48"/>
      <c r="AS843" s="48"/>
      <c r="AT843" s="14"/>
      <c r="AU843" s="14"/>
      <c r="AV843" s="48"/>
      <c r="AW843" s="48"/>
      <c r="AX843" s="48"/>
      <c r="AY843" s="48"/>
      <c r="AZ843" s="50"/>
      <c r="BA843" s="50"/>
    </row>
    <row r="844" spans="5:53" s="49" customFormat="1" x14ac:dyDescent="0.3">
      <c r="E844" s="48"/>
      <c r="F844" s="48"/>
      <c r="H844" s="11"/>
      <c r="AP844" s="48"/>
      <c r="AQ844" s="48"/>
      <c r="AR844" s="48"/>
      <c r="AS844" s="48"/>
      <c r="AT844" s="14"/>
      <c r="AU844" s="14"/>
      <c r="AV844" s="48"/>
      <c r="AW844" s="48"/>
      <c r="AX844" s="48"/>
      <c r="AY844" s="48"/>
      <c r="AZ844" s="50"/>
      <c r="BA844" s="50"/>
    </row>
    <row r="845" spans="5:53" s="49" customFormat="1" x14ac:dyDescent="0.3">
      <c r="E845" s="48"/>
      <c r="F845" s="48"/>
      <c r="H845" s="11"/>
      <c r="AP845" s="48"/>
      <c r="AQ845" s="48"/>
      <c r="AR845" s="48"/>
      <c r="AS845" s="48"/>
      <c r="AT845" s="14"/>
      <c r="AU845" s="14"/>
      <c r="AV845" s="48"/>
      <c r="AW845" s="48"/>
      <c r="AX845" s="48"/>
      <c r="AY845" s="48"/>
      <c r="AZ845" s="50"/>
      <c r="BA845" s="50"/>
    </row>
    <row r="846" spans="5:53" s="49" customFormat="1" x14ac:dyDescent="0.3">
      <c r="E846" s="48"/>
      <c r="F846" s="48"/>
      <c r="H846" s="11"/>
      <c r="AP846" s="48"/>
      <c r="AQ846" s="48"/>
      <c r="AR846" s="48"/>
      <c r="AS846" s="48"/>
      <c r="AT846" s="14"/>
      <c r="AU846" s="14"/>
      <c r="AV846" s="48"/>
      <c r="AW846" s="48"/>
      <c r="AX846" s="48"/>
      <c r="AY846" s="48"/>
      <c r="AZ846" s="50"/>
      <c r="BA846" s="50"/>
    </row>
    <row r="847" spans="5:53" s="49" customFormat="1" x14ac:dyDescent="0.3">
      <c r="E847" s="48"/>
      <c r="F847" s="48"/>
      <c r="H847" s="11"/>
      <c r="AP847" s="48"/>
      <c r="AQ847" s="48"/>
      <c r="AR847" s="48"/>
      <c r="AS847" s="48"/>
      <c r="AT847" s="14"/>
      <c r="AU847" s="14"/>
      <c r="AV847" s="48"/>
      <c r="AW847" s="48"/>
      <c r="AX847" s="48"/>
      <c r="AY847" s="48"/>
      <c r="AZ847" s="50"/>
      <c r="BA847" s="50"/>
    </row>
    <row r="848" spans="5:53" s="49" customFormat="1" x14ac:dyDescent="0.3">
      <c r="E848" s="48"/>
      <c r="F848" s="48"/>
      <c r="H848" s="11"/>
      <c r="AP848" s="48"/>
      <c r="AQ848" s="48"/>
      <c r="AR848" s="48"/>
      <c r="AS848" s="48"/>
      <c r="AT848" s="14"/>
      <c r="AU848" s="14"/>
      <c r="AV848" s="48"/>
      <c r="AW848" s="48"/>
      <c r="AX848" s="48"/>
      <c r="AY848" s="48"/>
      <c r="AZ848" s="50"/>
      <c r="BA848" s="50"/>
    </row>
    <row r="849" spans="5:53" s="49" customFormat="1" x14ac:dyDescent="0.3">
      <c r="E849" s="48"/>
      <c r="F849" s="48"/>
      <c r="H849" s="11"/>
      <c r="AP849" s="48"/>
      <c r="AQ849" s="48"/>
      <c r="AR849" s="48"/>
      <c r="AS849" s="48"/>
      <c r="AT849" s="14"/>
      <c r="AU849" s="14"/>
      <c r="AV849" s="48"/>
      <c r="AW849" s="48"/>
      <c r="AX849" s="48"/>
      <c r="AY849" s="48"/>
      <c r="AZ849" s="50"/>
      <c r="BA849" s="50"/>
    </row>
    <row r="850" spans="5:53" s="49" customFormat="1" x14ac:dyDescent="0.3">
      <c r="E850" s="48"/>
      <c r="F850" s="48"/>
      <c r="H850" s="11"/>
      <c r="AP850" s="48"/>
      <c r="AQ850" s="48"/>
      <c r="AR850" s="48"/>
      <c r="AS850" s="48"/>
      <c r="AT850" s="14"/>
      <c r="AU850" s="14"/>
      <c r="AV850" s="48"/>
      <c r="AW850" s="48"/>
      <c r="AX850" s="48"/>
      <c r="AY850" s="48"/>
      <c r="AZ850" s="50"/>
      <c r="BA850" s="50"/>
    </row>
    <row r="851" spans="5:53" s="49" customFormat="1" x14ac:dyDescent="0.3">
      <c r="E851" s="48"/>
      <c r="F851" s="48"/>
      <c r="H851" s="11"/>
      <c r="AP851" s="48"/>
      <c r="AQ851" s="48"/>
      <c r="AR851" s="48"/>
      <c r="AS851" s="48"/>
      <c r="AT851" s="14"/>
      <c r="AU851" s="14"/>
      <c r="AV851" s="48"/>
      <c r="AW851" s="48"/>
      <c r="AX851" s="48"/>
      <c r="AY851" s="48"/>
      <c r="AZ851" s="50"/>
      <c r="BA851" s="50"/>
    </row>
    <row r="852" spans="5:53" s="49" customFormat="1" x14ac:dyDescent="0.3">
      <c r="E852" s="48"/>
      <c r="F852" s="48"/>
      <c r="H852" s="11"/>
      <c r="AP852" s="48"/>
      <c r="AQ852" s="48"/>
      <c r="AR852" s="48"/>
      <c r="AS852" s="48"/>
      <c r="AT852" s="14"/>
      <c r="AU852" s="14"/>
      <c r="AV852" s="48"/>
      <c r="AW852" s="48"/>
      <c r="AX852" s="48"/>
      <c r="AY852" s="48"/>
      <c r="AZ852" s="50"/>
      <c r="BA852" s="50"/>
    </row>
    <row r="853" spans="5:53" s="49" customFormat="1" x14ac:dyDescent="0.3">
      <c r="E853" s="48"/>
      <c r="F853" s="48"/>
      <c r="H853" s="11"/>
      <c r="AP853" s="48"/>
      <c r="AQ853" s="48"/>
      <c r="AR853" s="48"/>
      <c r="AS853" s="48"/>
      <c r="AT853" s="14"/>
      <c r="AU853" s="14"/>
      <c r="AV853" s="48"/>
      <c r="AW853" s="48"/>
      <c r="AX853" s="48"/>
      <c r="AY853" s="48"/>
      <c r="AZ853" s="50"/>
      <c r="BA853" s="50"/>
    </row>
    <row r="854" spans="5:53" s="49" customFormat="1" x14ac:dyDescent="0.3">
      <c r="E854" s="48"/>
      <c r="F854" s="48"/>
      <c r="H854" s="11"/>
      <c r="AP854" s="48"/>
      <c r="AQ854" s="48"/>
      <c r="AR854" s="48"/>
      <c r="AS854" s="48"/>
      <c r="AT854" s="14"/>
      <c r="AU854" s="14"/>
      <c r="AV854" s="48"/>
      <c r="AW854" s="48"/>
      <c r="AX854" s="48"/>
      <c r="AY854" s="48"/>
      <c r="AZ854" s="50"/>
      <c r="BA854" s="50"/>
    </row>
    <row r="855" spans="5:53" s="49" customFormat="1" x14ac:dyDescent="0.3">
      <c r="E855" s="48"/>
      <c r="F855" s="48"/>
      <c r="H855" s="11"/>
      <c r="AP855" s="48"/>
      <c r="AQ855" s="48"/>
      <c r="AR855" s="48"/>
      <c r="AS855" s="48"/>
      <c r="AT855" s="14"/>
      <c r="AU855" s="14"/>
      <c r="AV855" s="48"/>
      <c r="AW855" s="48"/>
      <c r="AX855" s="48"/>
      <c r="AY855" s="48"/>
      <c r="AZ855" s="50"/>
      <c r="BA855" s="50"/>
    </row>
    <row r="856" spans="5:53" s="49" customFormat="1" x14ac:dyDescent="0.3">
      <c r="E856" s="48"/>
      <c r="F856" s="48"/>
      <c r="H856" s="11"/>
      <c r="AP856" s="48"/>
      <c r="AQ856" s="48"/>
      <c r="AR856" s="48"/>
      <c r="AS856" s="48"/>
      <c r="AT856" s="14"/>
      <c r="AU856" s="14"/>
      <c r="AV856" s="48"/>
      <c r="AW856" s="48"/>
      <c r="AX856" s="48"/>
      <c r="AY856" s="48"/>
      <c r="AZ856" s="50"/>
      <c r="BA856" s="50"/>
    </row>
    <row r="857" spans="5:53" s="49" customFormat="1" x14ac:dyDescent="0.3">
      <c r="E857" s="48"/>
      <c r="F857" s="48"/>
      <c r="H857" s="11"/>
      <c r="AP857" s="48"/>
      <c r="AQ857" s="48"/>
      <c r="AR857" s="48"/>
      <c r="AS857" s="48"/>
      <c r="AT857" s="14"/>
      <c r="AU857" s="14"/>
      <c r="AV857" s="48"/>
      <c r="AW857" s="48"/>
      <c r="AX857" s="48"/>
      <c r="AY857" s="48"/>
      <c r="AZ857" s="50"/>
      <c r="BA857" s="50"/>
    </row>
    <row r="858" spans="5:53" s="49" customFormat="1" x14ac:dyDescent="0.3">
      <c r="E858" s="48"/>
      <c r="F858" s="48"/>
      <c r="H858" s="11"/>
      <c r="AP858" s="48"/>
      <c r="AQ858" s="48"/>
      <c r="AR858" s="48"/>
      <c r="AS858" s="48"/>
      <c r="AT858" s="14"/>
      <c r="AU858" s="14"/>
      <c r="AV858" s="48"/>
      <c r="AW858" s="48"/>
      <c r="AX858" s="48"/>
      <c r="AY858" s="48"/>
      <c r="AZ858" s="50"/>
      <c r="BA858" s="50"/>
    </row>
    <row r="859" spans="5:53" s="49" customFormat="1" x14ac:dyDescent="0.3">
      <c r="E859" s="48"/>
      <c r="F859" s="48"/>
      <c r="H859" s="11"/>
      <c r="AP859" s="48"/>
      <c r="AQ859" s="48"/>
      <c r="AR859" s="48"/>
      <c r="AS859" s="48"/>
      <c r="AT859" s="14"/>
      <c r="AU859" s="14"/>
      <c r="AV859" s="48"/>
      <c r="AW859" s="48"/>
      <c r="AX859" s="48"/>
      <c r="AY859" s="48"/>
      <c r="AZ859" s="50"/>
      <c r="BA859" s="50"/>
    </row>
    <row r="860" spans="5:53" s="49" customFormat="1" x14ac:dyDescent="0.3">
      <c r="E860" s="48"/>
      <c r="F860" s="48"/>
      <c r="H860" s="11"/>
      <c r="AP860" s="48"/>
      <c r="AQ860" s="48"/>
      <c r="AR860" s="48"/>
      <c r="AS860" s="48"/>
      <c r="AT860" s="14"/>
      <c r="AU860" s="14"/>
      <c r="AV860" s="48"/>
      <c r="AW860" s="48"/>
      <c r="AX860" s="48"/>
      <c r="AY860" s="48"/>
      <c r="AZ860" s="50"/>
      <c r="BA860" s="50"/>
    </row>
    <row r="861" spans="5:53" s="49" customFormat="1" x14ac:dyDescent="0.3">
      <c r="E861" s="48"/>
      <c r="F861" s="48"/>
      <c r="H861" s="11"/>
      <c r="AP861" s="48"/>
      <c r="AQ861" s="48"/>
      <c r="AR861" s="48"/>
      <c r="AS861" s="48"/>
      <c r="AT861" s="14"/>
      <c r="AU861" s="14"/>
      <c r="AV861" s="48"/>
      <c r="AW861" s="48"/>
      <c r="AX861" s="48"/>
      <c r="AY861" s="48"/>
      <c r="AZ861" s="50"/>
      <c r="BA861" s="50"/>
    </row>
    <row r="862" spans="5:53" s="49" customFormat="1" x14ac:dyDescent="0.3">
      <c r="E862" s="48"/>
      <c r="F862" s="48"/>
      <c r="H862" s="11"/>
      <c r="AP862" s="48"/>
      <c r="AQ862" s="48"/>
      <c r="AR862" s="48"/>
      <c r="AS862" s="48"/>
      <c r="AT862" s="14"/>
      <c r="AU862" s="14"/>
      <c r="AV862" s="48"/>
      <c r="AW862" s="48"/>
      <c r="AX862" s="48"/>
      <c r="AY862" s="48"/>
      <c r="AZ862" s="50"/>
      <c r="BA862" s="50"/>
    </row>
    <row r="863" spans="5:53" s="49" customFormat="1" x14ac:dyDescent="0.3">
      <c r="E863" s="48"/>
      <c r="F863" s="48"/>
      <c r="H863" s="11"/>
      <c r="AP863" s="48"/>
      <c r="AQ863" s="48"/>
      <c r="AR863" s="48"/>
      <c r="AS863" s="48"/>
      <c r="AT863" s="14"/>
      <c r="AU863" s="14"/>
      <c r="AV863" s="48"/>
      <c r="AW863" s="48"/>
      <c r="AX863" s="48"/>
      <c r="AY863" s="48"/>
      <c r="AZ863" s="50"/>
      <c r="BA863" s="50"/>
    </row>
    <row r="864" spans="5:53" s="49" customFormat="1" x14ac:dyDescent="0.3">
      <c r="E864" s="48"/>
      <c r="F864" s="48"/>
      <c r="H864" s="11"/>
      <c r="AP864" s="48"/>
      <c r="AQ864" s="48"/>
      <c r="AR864" s="48"/>
      <c r="AS864" s="48"/>
      <c r="AT864" s="14"/>
      <c r="AU864" s="14"/>
      <c r="AV864" s="48"/>
      <c r="AW864" s="48"/>
      <c r="AX864" s="48"/>
      <c r="AY864" s="48"/>
      <c r="AZ864" s="50"/>
      <c r="BA864" s="50"/>
    </row>
    <row r="865" spans="5:53" s="49" customFormat="1" x14ac:dyDescent="0.3">
      <c r="E865" s="48"/>
      <c r="F865" s="48"/>
      <c r="H865" s="11"/>
      <c r="AP865" s="48"/>
      <c r="AQ865" s="48"/>
      <c r="AR865" s="48"/>
      <c r="AS865" s="48"/>
      <c r="AT865" s="14"/>
      <c r="AU865" s="14"/>
      <c r="AV865" s="48"/>
      <c r="AW865" s="48"/>
      <c r="AX865" s="48"/>
      <c r="AY865" s="48"/>
      <c r="AZ865" s="50"/>
      <c r="BA865" s="50"/>
    </row>
    <row r="866" spans="5:53" s="49" customFormat="1" x14ac:dyDescent="0.3">
      <c r="E866" s="48"/>
      <c r="F866" s="48"/>
      <c r="H866" s="11"/>
      <c r="AP866" s="48"/>
      <c r="AQ866" s="48"/>
      <c r="AR866" s="48"/>
      <c r="AS866" s="48"/>
      <c r="AT866" s="14"/>
      <c r="AU866" s="14"/>
      <c r="AV866" s="48"/>
      <c r="AW866" s="48"/>
      <c r="AX866" s="48"/>
      <c r="AY866" s="48"/>
      <c r="AZ866" s="50"/>
      <c r="BA866" s="50"/>
    </row>
    <row r="867" spans="5:53" s="49" customFormat="1" x14ac:dyDescent="0.3">
      <c r="E867" s="48"/>
      <c r="F867" s="48"/>
      <c r="H867" s="11"/>
      <c r="AP867" s="48"/>
      <c r="AQ867" s="48"/>
      <c r="AR867" s="48"/>
      <c r="AS867" s="48"/>
      <c r="AT867" s="14"/>
      <c r="AU867" s="14"/>
      <c r="AV867" s="48"/>
      <c r="AW867" s="48"/>
      <c r="AX867" s="48"/>
      <c r="AY867" s="48"/>
      <c r="AZ867" s="50"/>
      <c r="BA867" s="50"/>
    </row>
    <row r="868" spans="5:53" s="49" customFormat="1" x14ac:dyDescent="0.3">
      <c r="E868" s="48"/>
      <c r="F868" s="48"/>
      <c r="H868" s="11"/>
      <c r="AP868" s="48"/>
      <c r="AQ868" s="48"/>
      <c r="AR868" s="48"/>
      <c r="AS868" s="48"/>
      <c r="AT868" s="14"/>
      <c r="AU868" s="14"/>
      <c r="AV868" s="48"/>
      <c r="AW868" s="48"/>
      <c r="AX868" s="48"/>
      <c r="AY868" s="48"/>
      <c r="AZ868" s="50"/>
      <c r="BA868" s="50"/>
    </row>
    <row r="869" spans="5:53" s="49" customFormat="1" x14ac:dyDescent="0.3">
      <c r="E869" s="48"/>
      <c r="F869" s="48"/>
      <c r="H869" s="11"/>
      <c r="AP869" s="48"/>
      <c r="AQ869" s="48"/>
      <c r="AR869" s="48"/>
      <c r="AS869" s="48"/>
      <c r="AT869" s="14"/>
      <c r="AU869" s="14"/>
      <c r="AV869" s="48"/>
      <c r="AW869" s="48"/>
      <c r="AX869" s="48"/>
      <c r="AY869" s="48"/>
      <c r="AZ869" s="50"/>
      <c r="BA869" s="50"/>
    </row>
    <row r="870" spans="5:53" s="49" customFormat="1" x14ac:dyDescent="0.3">
      <c r="E870" s="48"/>
      <c r="F870" s="48"/>
      <c r="H870" s="11"/>
      <c r="AP870" s="48"/>
      <c r="AQ870" s="48"/>
      <c r="AR870" s="48"/>
      <c r="AS870" s="48"/>
      <c r="AT870" s="14"/>
      <c r="AU870" s="14"/>
      <c r="AV870" s="48"/>
      <c r="AW870" s="48"/>
      <c r="AX870" s="48"/>
      <c r="AY870" s="48"/>
      <c r="AZ870" s="50"/>
      <c r="BA870" s="50"/>
    </row>
    <row r="871" spans="5:53" s="49" customFormat="1" x14ac:dyDescent="0.3">
      <c r="E871" s="48"/>
      <c r="F871" s="48"/>
      <c r="H871" s="11"/>
      <c r="AP871" s="48"/>
      <c r="AQ871" s="48"/>
      <c r="AR871" s="48"/>
      <c r="AS871" s="48"/>
      <c r="AT871" s="14"/>
      <c r="AU871" s="14"/>
      <c r="AV871" s="48"/>
      <c r="AW871" s="48"/>
      <c r="AX871" s="48"/>
      <c r="AY871" s="48"/>
      <c r="AZ871" s="50"/>
      <c r="BA871" s="50"/>
    </row>
    <row r="872" spans="5:53" s="49" customFormat="1" x14ac:dyDescent="0.3">
      <c r="E872" s="48"/>
      <c r="F872" s="48"/>
      <c r="H872" s="11"/>
      <c r="AP872" s="48"/>
      <c r="AQ872" s="48"/>
      <c r="AR872" s="48"/>
      <c r="AS872" s="48"/>
      <c r="AT872" s="14"/>
      <c r="AU872" s="14"/>
      <c r="AV872" s="48"/>
      <c r="AW872" s="48"/>
      <c r="AX872" s="48"/>
      <c r="AY872" s="48"/>
      <c r="AZ872" s="50"/>
      <c r="BA872" s="50"/>
    </row>
    <row r="873" spans="5:53" s="49" customFormat="1" x14ac:dyDescent="0.3">
      <c r="E873" s="48"/>
      <c r="F873" s="48"/>
      <c r="H873" s="11"/>
      <c r="AP873" s="48"/>
      <c r="AQ873" s="48"/>
      <c r="AR873" s="48"/>
      <c r="AS873" s="48"/>
      <c r="AT873" s="14"/>
      <c r="AU873" s="14"/>
      <c r="AV873" s="48"/>
      <c r="AW873" s="48"/>
      <c r="AX873" s="48"/>
      <c r="AY873" s="48"/>
      <c r="AZ873" s="50"/>
      <c r="BA873" s="50"/>
    </row>
    <row r="874" spans="5:53" s="49" customFormat="1" x14ac:dyDescent="0.3">
      <c r="E874" s="48"/>
      <c r="F874" s="48"/>
      <c r="H874" s="11"/>
      <c r="AP874" s="48"/>
      <c r="AQ874" s="48"/>
      <c r="AR874" s="48"/>
      <c r="AS874" s="48"/>
      <c r="AT874" s="14"/>
      <c r="AU874" s="14"/>
      <c r="AV874" s="48"/>
      <c r="AW874" s="48"/>
      <c r="AX874" s="48"/>
      <c r="AY874" s="48"/>
      <c r="AZ874" s="50"/>
      <c r="BA874" s="50"/>
    </row>
    <row r="875" spans="5:53" s="49" customFormat="1" x14ac:dyDescent="0.3">
      <c r="E875" s="48"/>
      <c r="F875" s="48"/>
      <c r="H875" s="11"/>
      <c r="AP875" s="48"/>
      <c r="AQ875" s="48"/>
      <c r="AR875" s="48"/>
      <c r="AS875" s="48"/>
      <c r="AT875" s="14"/>
      <c r="AU875" s="14"/>
      <c r="AV875" s="48"/>
      <c r="AW875" s="48"/>
      <c r="AX875" s="48"/>
      <c r="AY875" s="48"/>
      <c r="AZ875" s="50"/>
      <c r="BA875" s="50"/>
    </row>
    <row r="876" spans="5:53" s="49" customFormat="1" x14ac:dyDescent="0.3">
      <c r="E876" s="48"/>
      <c r="F876" s="48"/>
      <c r="H876" s="11"/>
      <c r="AP876" s="48"/>
      <c r="AQ876" s="48"/>
      <c r="AR876" s="48"/>
      <c r="AS876" s="48"/>
      <c r="AT876" s="14"/>
      <c r="AU876" s="14"/>
      <c r="AV876" s="48"/>
      <c r="AW876" s="48"/>
      <c r="AX876" s="48"/>
      <c r="AY876" s="48"/>
      <c r="AZ876" s="50"/>
      <c r="BA876" s="50"/>
    </row>
    <row r="877" spans="5:53" s="49" customFormat="1" x14ac:dyDescent="0.3">
      <c r="E877" s="48"/>
      <c r="F877" s="48"/>
      <c r="H877" s="11"/>
      <c r="AP877" s="48"/>
      <c r="AQ877" s="48"/>
      <c r="AR877" s="48"/>
      <c r="AS877" s="48"/>
      <c r="AT877" s="14"/>
      <c r="AU877" s="14"/>
      <c r="AV877" s="48"/>
      <c r="AW877" s="48"/>
      <c r="AX877" s="48"/>
      <c r="AY877" s="48"/>
      <c r="AZ877" s="50"/>
      <c r="BA877" s="50"/>
    </row>
    <row r="878" spans="5:53" s="49" customFormat="1" x14ac:dyDescent="0.3">
      <c r="E878" s="48"/>
      <c r="F878" s="48"/>
      <c r="H878" s="11"/>
      <c r="AP878" s="48"/>
      <c r="AQ878" s="48"/>
      <c r="AR878" s="48"/>
      <c r="AS878" s="48"/>
      <c r="AT878" s="14"/>
      <c r="AU878" s="14"/>
      <c r="AV878" s="48"/>
      <c r="AW878" s="48"/>
      <c r="AX878" s="48"/>
      <c r="AY878" s="48"/>
      <c r="AZ878" s="50"/>
      <c r="BA878" s="50"/>
    </row>
    <row r="879" spans="5:53" s="49" customFormat="1" x14ac:dyDescent="0.3">
      <c r="E879" s="48"/>
      <c r="F879" s="48"/>
      <c r="H879" s="11"/>
      <c r="AP879" s="48"/>
      <c r="AQ879" s="48"/>
      <c r="AR879" s="48"/>
      <c r="AS879" s="48"/>
      <c r="AT879" s="14"/>
      <c r="AU879" s="14"/>
      <c r="AV879" s="48"/>
      <c r="AW879" s="48"/>
      <c r="AX879" s="48"/>
      <c r="AY879" s="48"/>
      <c r="AZ879" s="50"/>
      <c r="BA879" s="50"/>
    </row>
    <row r="880" spans="5:53" s="49" customFormat="1" x14ac:dyDescent="0.3">
      <c r="E880" s="48"/>
      <c r="F880" s="48"/>
      <c r="H880" s="11"/>
      <c r="AP880" s="48"/>
      <c r="AQ880" s="48"/>
      <c r="AR880" s="48"/>
      <c r="AS880" s="48"/>
      <c r="AT880" s="14"/>
      <c r="AU880" s="14"/>
      <c r="AV880" s="48"/>
      <c r="AW880" s="48"/>
      <c r="AX880" s="48"/>
      <c r="AY880" s="48"/>
      <c r="AZ880" s="50"/>
      <c r="BA880" s="50"/>
    </row>
    <row r="881" spans="5:53" s="49" customFormat="1" x14ac:dyDescent="0.3">
      <c r="E881" s="48"/>
      <c r="F881" s="48"/>
      <c r="H881" s="11"/>
      <c r="AP881" s="48"/>
      <c r="AQ881" s="48"/>
      <c r="AR881" s="48"/>
      <c r="AS881" s="48"/>
      <c r="AT881" s="14"/>
      <c r="AU881" s="14"/>
      <c r="AV881" s="48"/>
      <c r="AW881" s="48"/>
      <c r="AX881" s="48"/>
      <c r="AY881" s="48"/>
      <c r="AZ881" s="50"/>
      <c r="BA881" s="50"/>
    </row>
    <row r="882" spans="5:53" s="49" customFormat="1" x14ac:dyDescent="0.3">
      <c r="E882" s="48"/>
      <c r="F882" s="48"/>
      <c r="H882" s="11"/>
      <c r="AP882" s="48"/>
      <c r="AQ882" s="48"/>
      <c r="AR882" s="48"/>
      <c r="AS882" s="48"/>
      <c r="AT882" s="14"/>
      <c r="AU882" s="14"/>
      <c r="AV882" s="48"/>
      <c r="AW882" s="48"/>
      <c r="AX882" s="48"/>
      <c r="AY882" s="48"/>
      <c r="AZ882" s="50"/>
      <c r="BA882" s="50"/>
    </row>
    <row r="883" spans="5:53" s="49" customFormat="1" x14ac:dyDescent="0.3">
      <c r="E883" s="48"/>
      <c r="F883" s="48"/>
      <c r="H883" s="11"/>
      <c r="AP883" s="48"/>
      <c r="AQ883" s="48"/>
      <c r="AR883" s="48"/>
      <c r="AS883" s="48"/>
      <c r="AT883" s="14"/>
      <c r="AU883" s="14"/>
      <c r="AV883" s="48"/>
      <c r="AW883" s="48"/>
      <c r="AX883" s="48"/>
      <c r="AY883" s="48"/>
      <c r="AZ883" s="50"/>
      <c r="BA883" s="50"/>
    </row>
    <row r="884" spans="5:53" s="49" customFormat="1" x14ac:dyDescent="0.3">
      <c r="E884" s="48"/>
      <c r="F884" s="48"/>
      <c r="H884" s="11"/>
      <c r="AP884" s="48"/>
      <c r="AQ884" s="48"/>
      <c r="AR884" s="48"/>
      <c r="AS884" s="48"/>
      <c r="AT884" s="14"/>
      <c r="AU884" s="14"/>
      <c r="AV884" s="48"/>
      <c r="AW884" s="48"/>
      <c r="AX884" s="48"/>
      <c r="AY884" s="48"/>
      <c r="AZ884" s="50"/>
      <c r="BA884" s="50"/>
    </row>
    <row r="885" spans="5:53" s="49" customFormat="1" x14ac:dyDescent="0.3">
      <c r="E885" s="48"/>
      <c r="F885" s="48"/>
      <c r="H885" s="11"/>
      <c r="AP885" s="48"/>
      <c r="AQ885" s="48"/>
      <c r="AR885" s="48"/>
      <c r="AS885" s="48"/>
      <c r="AT885" s="14"/>
      <c r="AU885" s="14"/>
      <c r="AV885" s="48"/>
      <c r="AW885" s="48"/>
      <c r="AX885" s="48"/>
      <c r="AY885" s="48"/>
      <c r="AZ885" s="50"/>
      <c r="BA885" s="50"/>
    </row>
    <row r="886" spans="5:53" s="49" customFormat="1" x14ac:dyDescent="0.3">
      <c r="E886" s="48"/>
      <c r="F886" s="48"/>
      <c r="H886" s="11"/>
      <c r="AP886" s="48"/>
      <c r="AQ886" s="48"/>
      <c r="AR886" s="48"/>
      <c r="AS886" s="48"/>
      <c r="AT886" s="14"/>
      <c r="AU886" s="14"/>
      <c r="AV886" s="48"/>
      <c r="AW886" s="48"/>
      <c r="AX886" s="48"/>
      <c r="AY886" s="48"/>
      <c r="AZ886" s="50"/>
      <c r="BA886" s="50"/>
    </row>
    <row r="887" spans="5:53" s="49" customFormat="1" x14ac:dyDescent="0.3">
      <c r="E887" s="48"/>
      <c r="F887" s="48"/>
      <c r="H887" s="11"/>
      <c r="AP887" s="48"/>
      <c r="AQ887" s="48"/>
      <c r="AR887" s="48"/>
      <c r="AS887" s="48"/>
      <c r="AT887" s="14"/>
      <c r="AU887" s="14"/>
      <c r="AV887" s="48"/>
      <c r="AW887" s="48"/>
      <c r="AX887" s="48"/>
      <c r="AY887" s="48"/>
      <c r="AZ887" s="50"/>
      <c r="BA887" s="50"/>
    </row>
    <row r="888" spans="5:53" s="49" customFormat="1" x14ac:dyDescent="0.3">
      <c r="E888" s="48"/>
      <c r="F888" s="48"/>
      <c r="H888" s="11"/>
      <c r="AP888" s="48"/>
      <c r="AQ888" s="48"/>
      <c r="AR888" s="48"/>
      <c r="AS888" s="48"/>
      <c r="AT888" s="14"/>
      <c r="AU888" s="14"/>
      <c r="AV888" s="48"/>
      <c r="AW888" s="48"/>
      <c r="AX888" s="48"/>
      <c r="AY888" s="48"/>
      <c r="AZ888" s="50"/>
      <c r="BA888" s="50"/>
    </row>
    <row r="889" spans="5:53" s="49" customFormat="1" x14ac:dyDescent="0.3">
      <c r="E889" s="48"/>
      <c r="F889" s="48"/>
      <c r="H889" s="11"/>
      <c r="AP889" s="48"/>
      <c r="AQ889" s="48"/>
      <c r="AR889" s="48"/>
      <c r="AS889" s="48"/>
      <c r="AT889" s="14"/>
      <c r="AU889" s="14"/>
      <c r="AV889" s="48"/>
      <c r="AW889" s="48"/>
      <c r="AX889" s="48"/>
      <c r="AY889" s="48"/>
      <c r="AZ889" s="50"/>
      <c r="BA889" s="50"/>
    </row>
    <row r="890" spans="5:53" s="49" customFormat="1" x14ac:dyDescent="0.3">
      <c r="E890" s="48"/>
      <c r="F890" s="48"/>
      <c r="H890" s="11"/>
      <c r="AP890" s="48"/>
      <c r="AQ890" s="48"/>
      <c r="AR890" s="48"/>
      <c r="AS890" s="48"/>
      <c r="AT890" s="14"/>
      <c r="AU890" s="14"/>
      <c r="AV890" s="48"/>
      <c r="AW890" s="48"/>
      <c r="AX890" s="48"/>
      <c r="AY890" s="48"/>
      <c r="AZ890" s="50"/>
      <c r="BA890" s="50"/>
    </row>
    <row r="891" spans="5:53" s="49" customFormat="1" x14ac:dyDescent="0.3">
      <c r="E891" s="48"/>
      <c r="F891" s="48"/>
      <c r="H891" s="11"/>
      <c r="AP891" s="48"/>
      <c r="AQ891" s="48"/>
      <c r="AR891" s="48"/>
      <c r="AS891" s="48"/>
      <c r="AT891" s="14"/>
      <c r="AU891" s="14"/>
      <c r="AV891" s="48"/>
      <c r="AW891" s="48"/>
      <c r="AX891" s="48"/>
      <c r="AY891" s="48"/>
      <c r="AZ891" s="50"/>
      <c r="BA891" s="50"/>
    </row>
    <row r="892" spans="5:53" s="49" customFormat="1" x14ac:dyDescent="0.3">
      <c r="E892" s="48"/>
      <c r="F892" s="48"/>
      <c r="H892" s="11"/>
      <c r="AP892" s="48"/>
      <c r="AQ892" s="48"/>
      <c r="AR892" s="48"/>
      <c r="AS892" s="48"/>
      <c r="AT892" s="14"/>
      <c r="AU892" s="14"/>
      <c r="AV892" s="48"/>
      <c r="AW892" s="48"/>
      <c r="AX892" s="48"/>
      <c r="AY892" s="48"/>
      <c r="AZ892" s="50"/>
      <c r="BA892" s="50"/>
    </row>
    <row r="893" spans="5:53" s="49" customFormat="1" x14ac:dyDescent="0.3">
      <c r="E893" s="48"/>
      <c r="F893" s="48"/>
      <c r="H893" s="11"/>
      <c r="AP893" s="48"/>
      <c r="AQ893" s="48"/>
      <c r="AR893" s="48"/>
      <c r="AS893" s="48"/>
      <c r="AT893" s="14"/>
      <c r="AU893" s="14"/>
      <c r="AV893" s="48"/>
      <c r="AW893" s="48"/>
      <c r="AX893" s="48"/>
      <c r="AY893" s="48"/>
      <c r="AZ893" s="50"/>
      <c r="BA893" s="50"/>
    </row>
    <row r="894" spans="5:53" s="49" customFormat="1" x14ac:dyDescent="0.3">
      <c r="E894" s="48"/>
      <c r="F894" s="48"/>
      <c r="H894" s="11"/>
      <c r="AP894" s="48"/>
      <c r="AQ894" s="48"/>
      <c r="AR894" s="48"/>
      <c r="AS894" s="48"/>
      <c r="AT894" s="14"/>
      <c r="AU894" s="14"/>
      <c r="AV894" s="48"/>
      <c r="AW894" s="48"/>
      <c r="AX894" s="48"/>
      <c r="AY894" s="48"/>
      <c r="AZ894" s="50"/>
      <c r="BA894" s="50"/>
    </row>
    <row r="895" spans="5:53" s="49" customFormat="1" x14ac:dyDescent="0.3">
      <c r="E895" s="48"/>
      <c r="F895" s="48"/>
      <c r="H895" s="11"/>
      <c r="AP895" s="48"/>
      <c r="AQ895" s="48"/>
      <c r="AR895" s="48"/>
      <c r="AS895" s="48"/>
      <c r="AT895" s="14"/>
      <c r="AU895" s="14"/>
      <c r="AV895" s="48"/>
      <c r="AW895" s="48"/>
      <c r="AX895" s="48"/>
      <c r="AY895" s="48"/>
      <c r="AZ895" s="50"/>
      <c r="BA895" s="50"/>
    </row>
    <row r="896" spans="5:53" s="49" customFormat="1" x14ac:dyDescent="0.3">
      <c r="E896" s="48"/>
      <c r="F896" s="48"/>
      <c r="H896" s="11"/>
      <c r="AP896" s="48"/>
      <c r="AQ896" s="48"/>
      <c r="AR896" s="48"/>
      <c r="AS896" s="48"/>
      <c r="AT896" s="14"/>
      <c r="AU896" s="14"/>
      <c r="AV896" s="48"/>
      <c r="AW896" s="48"/>
      <c r="AX896" s="48"/>
      <c r="AY896" s="48"/>
      <c r="AZ896" s="50"/>
      <c r="BA896" s="50"/>
    </row>
    <row r="897" spans="5:53" s="49" customFormat="1" x14ac:dyDescent="0.3">
      <c r="E897" s="48"/>
      <c r="F897" s="48"/>
      <c r="H897" s="11"/>
      <c r="AP897" s="48"/>
      <c r="AQ897" s="48"/>
      <c r="AR897" s="48"/>
      <c r="AS897" s="48"/>
      <c r="AT897" s="14"/>
      <c r="AU897" s="14"/>
      <c r="AV897" s="48"/>
      <c r="AW897" s="48"/>
      <c r="AX897" s="48"/>
      <c r="AY897" s="48"/>
      <c r="AZ897" s="50"/>
      <c r="BA897" s="50"/>
    </row>
    <row r="898" spans="5:53" s="49" customFormat="1" x14ac:dyDescent="0.3">
      <c r="E898" s="48"/>
      <c r="F898" s="48"/>
      <c r="H898" s="11"/>
      <c r="AP898" s="48"/>
      <c r="AQ898" s="48"/>
      <c r="AR898" s="48"/>
      <c r="AS898" s="48"/>
      <c r="AT898" s="14"/>
      <c r="AU898" s="14"/>
      <c r="AV898" s="48"/>
      <c r="AW898" s="48"/>
      <c r="AX898" s="48"/>
      <c r="AY898" s="48"/>
      <c r="AZ898" s="50"/>
      <c r="BA898" s="50"/>
    </row>
    <row r="899" spans="5:53" s="49" customFormat="1" x14ac:dyDescent="0.3">
      <c r="E899" s="48"/>
      <c r="F899" s="48"/>
      <c r="H899" s="11"/>
      <c r="AP899" s="48"/>
      <c r="AQ899" s="48"/>
      <c r="AR899" s="48"/>
      <c r="AS899" s="48"/>
      <c r="AT899" s="14"/>
      <c r="AU899" s="14"/>
      <c r="AV899" s="48"/>
      <c r="AW899" s="48"/>
      <c r="AX899" s="48"/>
      <c r="AY899" s="48"/>
      <c r="AZ899" s="50"/>
      <c r="BA899" s="50"/>
    </row>
    <row r="900" spans="5:53" s="49" customFormat="1" x14ac:dyDescent="0.3">
      <c r="E900" s="48"/>
      <c r="F900" s="48"/>
      <c r="H900" s="11"/>
      <c r="AP900" s="48"/>
      <c r="AQ900" s="48"/>
      <c r="AR900" s="48"/>
      <c r="AS900" s="48"/>
      <c r="AT900" s="14"/>
      <c r="AU900" s="14"/>
      <c r="AV900" s="48"/>
      <c r="AW900" s="48"/>
      <c r="AX900" s="48"/>
      <c r="AY900" s="48"/>
      <c r="AZ900" s="50"/>
      <c r="BA900" s="50"/>
    </row>
    <row r="901" spans="5:53" s="49" customFormat="1" x14ac:dyDescent="0.3">
      <c r="E901" s="48"/>
      <c r="F901" s="48"/>
      <c r="H901" s="11"/>
      <c r="AP901" s="48"/>
      <c r="AQ901" s="48"/>
      <c r="AR901" s="48"/>
      <c r="AS901" s="48"/>
      <c r="AT901" s="14"/>
      <c r="AU901" s="14"/>
      <c r="AV901" s="48"/>
      <c r="AW901" s="48"/>
      <c r="AX901" s="48"/>
      <c r="AY901" s="48"/>
      <c r="AZ901" s="50"/>
      <c r="BA901" s="50"/>
    </row>
    <row r="902" spans="5:53" s="49" customFormat="1" x14ac:dyDescent="0.3">
      <c r="E902" s="48"/>
      <c r="F902" s="48"/>
      <c r="H902" s="11"/>
      <c r="AP902" s="48"/>
      <c r="AQ902" s="48"/>
      <c r="AR902" s="48"/>
      <c r="AS902" s="48"/>
      <c r="AT902" s="14"/>
      <c r="AU902" s="14"/>
      <c r="AV902" s="48"/>
      <c r="AW902" s="48"/>
      <c r="AX902" s="48"/>
      <c r="AY902" s="48"/>
      <c r="AZ902" s="50"/>
      <c r="BA902" s="50"/>
    </row>
    <row r="903" spans="5:53" s="49" customFormat="1" x14ac:dyDescent="0.3">
      <c r="E903" s="48"/>
      <c r="F903" s="48"/>
      <c r="H903" s="11"/>
      <c r="AP903" s="48"/>
      <c r="AQ903" s="48"/>
      <c r="AR903" s="48"/>
      <c r="AS903" s="48"/>
      <c r="AT903" s="14"/>
      <c r="AU903" s="14"/>
      <c r="AV903" s="48"/>
      <c r="AW903" s="48"/>
      <c r="AX903" s="48"/>
      <c r="AY903" s="48"/>
      <c r="AZ903" s="50"/>
      <c r="BA903" s="50"/>
    </row>
    <row r="904" spans="5:53" s="49" customFormat="1" x14ac:dyDescent="0.3">
      <c r="E904" s="48"/>
      <c r="F904" s="48"/>
      <c r="H904" s="11"/>
      <c r="AP904" s="48"/>
      <c r="AQ904" s="48"/>
      <c r="AR904" s="48"/>
      <c r="AS904" s="48"/>
      <c r="AT904" s="14"/>
      <c r="AU904" s="14"/>
      <c r="AV904" s="48"/>
      <c r="AW904" s="48"/>
      <c r="AX904" s="48"/>
      <c r="AY904" s="48"/>
      <c r="AZ904" s="50"/>
      <c r="BA904" s="50"/>
    </row>
    <row r="905" spans="5:53" s="49" customFormat="1" x14ac:dyDescent="0.3">
      <c r="E905" s="48"/>
      <c r="F905" s="48"/>
      <c r="H905" s="11"/>
      <c r="AP905" s="48"/>
      <c r="AQ905" s="48"/>
      <c r="AR905" s="48"/>
      <c r="AS905" s="48"/>
      <c r="AT905" s="14"/>
      <c r="AU905" s="14"/>
      <c r="AV905" s="48"/>
      <c r="AW905" s="48"/>
      <c r="AX905" s="48"/>
      <c r="AY905" s="48"/>
      <c r="AZ905" s="50"/>
      <c r="BA905" s="50"/>
    </row>
    <row r="906" spans="5:53" s="49" customFormat="1" x14ac:dyDescent="0.3">
      <c r="E906" s="48"/>
      <c r="F906" s="48"/>
      <c r="H906" s="11"/>
      <c r="AP906" s="48"/>
      <c r="AQ906" s="48"/>
      <c r="AR906" s="48"/>
      <c r="AS906" s="48"/>
      <c r="AT906" s="14"/>
      <c r="AU906" s="14"/>
      <c r="AV906" s="48"/>
      <c r="AW906" s="48"/>
      <c r="AX906" s="48"/>
      <c r="AY906" s="48"/>
      <c r="AZ906" s="50"/>
      <c r="BA906" s="50"/>
    </row>
    <row r="907" spans="5:53" s="49" customFormat="1" x14ac:dyDescent="0.3">
      <c r="E907" s="48"/>
      <c r="F907" s="48"/>
      <c r="H907" s="11"/>
      <c r="AP907" s="48"/>
      <c r="AQ907" s="48"/>
      <c r="AR907" s="48"/>
      <c r="AS907" s="48"/>
      <c r="AT907" s="14"/>
      <c r="AU907" s="14"/>
      <c r="AV907" s="48"/>
      <c r="AW907" s="48"/>
      <c r="AX907" s="48"/>
      <c r="AY907" s="48"/>
      <c r="AZ907" s="50"/>
      <c r="BA907" s="50"/>
    </row>
    <row r="908" spans="5:53" s="49" customFormat="1" x14ac:dyDescent="0.3">
      <c r="E908" s="48"/>
      <c r="F908" s="48"/>
      <c r="H908" s="11"/>
      <c r="AP908" s="48"/>
      <c r="AQ908" s="48"/>
      <c r="AR908" s="48"/>
      <c r="AS908" s="48"/>
      <c r="AT908" s="14"/>
      <c r="AU908" s="14"/>
      <c r="AV908" s="48"/>
      <c r="AW908" s="48"/>
      <c r="AX908" s="48"/>
      <c r="AY908" s="48"/>
      <c r="AZ908" s="50"/>
      <c r="BA908" s="50"/>
    </row>
    <row r="909" spans="5:53" s="49" customFormat="1" x14ac:dyDescent="0.3">
      <c r="E909" s="48"/>
      <c r="F909" s="48"/>
      <c r="H909" s="11"/>
      <c r="AP909" s="48"/>
      <c r="AQ909" s="48"/>
      <c r="AR909" s="48"/>
      <c r="AS909" s="48"/>
      <c r="AT909" s="14"/>
      <c r="AU909" s="14"/>
      <c r="AV909" s="48"/>
      <c r="AW909" s="48"/>
      <c r="AX909" s="48"/>
      <c r="AY909" s="48"/>
      <c r="AZ909" s="50"/>
      <c r="BA909" s="50"/>
    </row>
    <row r="910" spans="5:53" s="49" customFormat="1" x14ac:dyDescent="0.3">
      <c r="E910" s="48"/>
      <c r="F910" s="48"/>
      <c r="H910" s="11"/>
      <c r="AP910" s="48"/>
      <c r="AQ910" s="48"/>
      <c r="AR910" s="48"/>
      <c r="AS910" s="48"/>
      <c r="AT910" s="14"/>
      <c r="AU910" s="14"/>
      <c r="AV910" s="48"/>
      <c r="AW910" s="48"/>
      <c r="AX910" s="48"/>
      <c r="AY910" s="48"/>
      <c r="AZ910" s="50"/>
      <c r="BA910" s="50"/>
    </row>
    <row r="911" spans="5:53" s="49" customFormat="1" x14ac:dyDescent="0.3">
      <c r="E911" s="48"/>
      <c r="F911" s="48"/>
      <c r="H911" s="11"/>
      <c r="AP911" s="48"/>
      <c r="AQ911" s="48"/>
      <c r="AR911" s="48"/>
      <c r="AS911" s="48"/>
      <c r="AT911" s="14"/>
      <c r="AU911" s="14"/>
      <c r="AV911" s="48"/>
      <c r="AW911" s="48"/>
      <c r="AX911" s="48"/>
      <c r="AY911" s="48"/>
      <c r="AZ911" s="50"/>
      <c r="BA911" s="50"/>
    </row>
    <row r="912" spans="5:53" s="49" customFormat="1" x14ac:dyDescent="0.3">
      <c r="E912" s="48"/>
      <c r="F912" s="48"/>
      <c r="H912" s="11"/>
      <c r="AP912" s="48"/>
      <c r="AQ912" s="48"/>
      <c r="AR912" s="48"/>
      <c r="AS912" s="48"/>
      <c r="AT912" s="14"/>
      <c r="AU912" s="14"/>
      <c r="AV912" s="48"/>
      <c r="AW912" s="48"/>
      <c r="AX912" s="48"/>
      <c r="AY912" s="48"/>
      <c r="AZ912" s="50"/>
      <c r="BA912" s="50"/>
    </row>
    <row r="913" spans="5:53" s="49" customFormat="1" x14ac:dyDescent="0.3">
      <c r="E913" s="48"/>
      <c r="F913" s="48"/>
      <c r="H913" s="11"/>
      <c r="AP913" s="48"/>
      <c r="AQ913" s="48"/>
      <c r="AR913" s="48"/>
      <c r="AS913" s="48"/>
      <c r="AT913" s="14"/>
      <c r="AU913" s="14"/>
      <c r="AV913" s="48"/>
      <c r="AW913" s="48"/>
      <c r="AX913" s="48"/>
      <c r="AY913" s="48"/>
      <c r="AZ913" s="50"/>
      <c r="BA913" s="50"/>
    </row>
    <row r="914" spans="5:53" s="49" customFormat="1" x14ac:dyDescent="0.3">
      <c r="E914" s="48"/>
      <c r="F914" s="48"/>
      <c r="H914" s="11"/>
      <c r="AP914" s="48"/>
      <c r="AQ914" s="48"/>
      <c r="AR914" s="48"/>
      <c r="AS914" s="48"/>
      <c r="AT914" s="14"/>
      <c r="AU914" s="14"/>
      <c r="AV914" s="48"/>
      <c r="AW914" s="48"/>
      <c r="AX914" s="48"/>
      <c r="AY914" s="48"/>
      <c r="AZ914" s="50"/>
      <c r="BA914" s="50"/>
    </row>
    <row r="915" spans="5:53" s="49" customFormat="1" x14ac:dyDescent="0.3">
      <c r="E915" s="48"/>
      <c r="F915" s="48"/>
      <c r="H915" s="11"/>
      <c r="AP915" s="48"/>
      <c r="AQ915" s="48"/>
      <c r="AR915" s="48"/>
      <c r="AS915" s="48"/>
      <c r="AT915" s="14"/>
      <c r="AU915" s="14"/>
      <c r="AV915" s="48"/>
      <c r="AW915" s="48"/>
      <c r="AX915" s="48"/>
      <c r="AY915" s="48"/>
      <c r="AZ915" s="50"/>
      <c r="BA915" s="50"/>
    </row>
    <row r="916" spans="5:53" s="49" customFormat="1" x14ac:dyDescent="0.3">
      <c r="E916" s="48"/>
      <c r="F916" s="48"/>
      <c r="H916" s="11"/>
      <c r="AP916" s="48"/>
      <c r="AQ916" s="48"/>
      <c r="AR916" s="48"/>
      <c r="AS916" s="48"/>
      <c r="AT916" s="14"/>
      <c r="AU916" s="14"/>
      <c r="AV916" s="48"/>
      <c r="AW916" s="48"/>
      <c r="AX916" s="48"/>
      <c r="AY916" s="48"/>
      <c r="AZ916" s="50"/>
      <c r="BA916" s="50"/>
    </row>
    <row r="917" spans="5:53" s="49" customFormat="1" x14ac:dyDescent="0.3">
      <c r="E917" s="48"/>
      <c r="F917" s="48"/>
      <c r="H917" s="11"/>
      <c r="AP917" s="48"/>
      <c r="AQ917" s="48"/>
      <c r="AR917" s="48"/>
      <c r="AS917" s="48"/>
      <c r="AT917" s="14"/>
      <c r="AU917" s="14"/>
      <c r="AV917" s="48"/>
      <c r="AW917" s="48"/>
      <c r="AX917" s="48"/>
      <c r="AY917" s="48"/>
      <c r="AZ917" s="50"/>
      <c r="BA917" s="50"/>
    </row>
    <row r="918" spans="5:53" s="49" customFormat="1" x14ac:dyDescent="0.3">
      <c r="E918" s="48"/>
      <c r="F918" s="48"/>
      <c r="H918" s="11"/>
      <c r="AP918" s="48"/>
      <c r="AQ918" s="48"/>
      <c r="AR918" s="48"/>
      <c r="AS918" s="48"/>
      <c r="AT918" s="14"/>
      <c r="AU918" s="14"/>
      <c r="AV918" s="48"/>
      <c r="AW918" s="48"/>
      <c r="AX918" s="48"/>
      <c r="AY918" s="48"/>
      <c r="AZ918" s="50"/>
      <c r="BA918" s="50"/>
    </row>
    <row r="919" spans="5:53" s="49" customFormat="1" x14ac:dyDescent="0.3">
      <c r="E919" s="48"/>
      <c r="F919" s="48"/>
      <c r="H919" s="11"/>
      <c r="AP919" s="48"/>
      <c r="AQ919" s="48"/>
      <c r="AR919" s="48"/>
      <c r="AS919" s="48"/>
      <c r="AT919" s="14"/>
      <c r="AU919" s="14"/>
      <c r="AV919" s="48"/>
      <c r="AW919" s="48"/>
      <c r="AX919" s="48"/>
      <c r="AY919" s="48"/>
      <c r="AZ919" s="50"/>
      <c r="BA919" s="50"/>
    </row>
    <row r="920" spans="5:53" s="49" customFormat="1" x14ac:dyDescent="0.3">
      <c r="E920" s="48"/>
      <c r="F920" s="48"/>
      <c r="H920" s="11"/>
      <c r="AP920" s="48"/>
      <c r="AQ920" s="48"/>
      <c r="AR920" s="48"/>
      <c r="AS920" s="48"/>
      <c r="AT920" s="14"/>
      <c r="AU920" s="14"/>
      <c r="AV920" s="48"/>
      <c r="AW920" s="48"/>
      <c r="AX920" s="48"/>
      <c r="AY920" s="48"/>
      <c r="AZ920" s="50"/>
      <c r="BA920" s="50"/>
    </row>
    <row r="921" spans="5:53" s="49" customFormat="1" x14ac:dyDescent="0.3">
      <c r="E921" s="48"/>
      <c r="F921" s="48"/>
      <c r="H921" s="11"/>
      <c r="AP921" s="48"/>
      <c r="AQ921" s="48"/>
      <c r="AR921" s="48"/>
      <c r="AS921" s="48"/>
      <c r="AT921" s="14"/>
      <c r="AU921" s="14"/>
      <c r="AV921" s="48"/>
      <c r="AW921" s="48"/>
      <c r="AX921" s="48"/>
      <c r="AY921" s="48"/>
      <c r="AZ921" s="50"/>
      <c r="BA921" s="50"/>
    </row>
    <row r="922" spans="5:53" s="49" customFormat="1" x14ac:dyDescent="0.3">
      <c r="E922" s="48"/>
      <c r="F922" s="48"/>
      <c r="H922" s="11"/>
      <c r="AP922" s="48"/>
      <c r="AQ922" s="48"/>
      <c r="AR922" s="48"/>
      <c r="AS922" s="48"/>
      <c r="AT922" s="14"/>
      <c r="AU922" s="14"/>
      <c r="AV922" s="48"/>
      <c r="AW922" s="48"/>
      <c r="AX922" s="48"/>
      <c r="AY922" s="48"/>
      <c r="AZ922" s="50"/>
      <c r="BA922" s="50"/>
    </row>
    <row r="923" spans="5:53" s="49" customFormat="1" x14ac:dyDescent="0.3">
      <c r="E923" s="48"/>
      <c r="F923" s="48"/>
      <c r="H923" s="11"/>
      <c r="AP923" s="48"/>
      <c r="AQ923" s="48"/>
      <c r="AR923" s="48"/>
      <c r="AS923" s="48"/>
      <c r="AT923" s="14"/>
      <c r="AU923" s="14"/>
      <c r="AV923" s="48"/>
      <c r="AW923" s="48"/>
      <c r="AX923" s="48"/>
      <c r="AY923" s="48"/>
      <c r="AZ923" s="50"/>
      <c r="BA923" s="50"/>
    </row>
    <row r="924" spans="5:53" s="49" customFormat="1" x14ac:dyDescent="0.3">
      <c r="E924" s="48"/>
      <c r="F924" s="48"/>
      <c r="H924" s="11"/>
      <c r="AP924" s="48"/>
      <c r="AQ924" s="48"/>
      <c r="AR924" s="48"/>
      <c r="AS924" s="48"/>
      <c r="AT924" s="14"/>
      <c r="AU924" s="14"/>
      <c r="AV924" s="48"/>
      <c r="AW924" s="48"/>
      <c r="AX924" s="48"/>
      <c r="AY924" s="48"/>
      <c r="AZ924" s="50"/>
      <c r="BA924" s="50"/>
    </row>
    <row r="925" spans="5:53" s="49" customFormat="1" x14ac:dyDescent="0.3">
      <c r="E925" s="48"/>
      <c r="F925" s="48"/>
      <c r="H925" s="11"/>
      <c r="AP925" s="48"/>
      <c r="AQ925" s="48"/>
      <c r="AR925" s="48"/>
      <c r="AS925" s="48"/>
      <c r="AT925" s="14"/>
      <c r="AU925" s="14"/>
      <c r="AV925" s="48"/>
      <c r="AW925" s="48"/>
      <c r="AX925" s="48"/>
      <c r="AY925" s="48"/>
      <c r="AZ925" s="50"/>
      <c r="BA925" s="50"/>
    </row>
    <row r="926" spans="5:53" s="49" customFormat="1" x14ac:dyDescent="0.3">
      <c r="E926" s="48"/>
      <c r="F926" s="48"/>
      <c r="H926" s="11"/>
      <c r="AP926" s="48"/>
      <c r="AQ926" s="48"/>
      <c r="AR926" s="48"/>
      <c r="AS926" s="48"/>
      <c r="AT926" s="14"/>
      <c r="AU926" s="14"/>
      <c r="AV926" s="48"/>
      <c r="AW926" s="48"/>
      <c r="AX926" s="48"/>
      <c r="AY926" s="48"/>
      <c r="AZ926" s="50"/>
      <c r="BA926" s="50"/>
    </row>
    <row r="927" spans="5:53" s="49" customFormat="1" x14ac:dyDescent="0.3">
      <c r="E927" s="48"/>
      <c r="F927" s="48"/>
      <c r="H927" s="11"/>
      <c r="AP927" s="48"/>
      <c r="AQ927" s="48"/>
      <c r="AR927" s="48"/>
      <c r="AS927" s="48"/>
      <c r="AT927" s="14"/>
      <c r="AU927" s="14"/>
      <c r="AV927" s="48"/>
      <c r="AW927" s="48"/>
      <c r="AX927" s="48"/>
      <c r="AY927" s="48"/>
      <c r="AZ927" s="50"/>
      <c r="BA927" s="50"/>
    </row>
    <row r="928" spans="5:53" s="49" customFormat="1" x14ac:dyDescent="0.3">
      <c r="E928" s="48"/>
      <c r="F928" s="48"/>
      <c r="H928" s="11"/>
      <c r="AP928" s="48"/>
      <c r="AQ928" s="48"/>
      <c r="AR928" s="48"/>
      <c r="AS928" s="48"/>
      <c r="AT928" s="14"/>
      <c r="AU928" s="14"/>
      <c r="AV928" s="48"/>
      <c r="AW928" s="48"/>
      <c r="AX928" s="48"/>
      <c r="AY928" s="48"/>
      <c r="AZ928" s="50"/>
      <c r="BA928" s="50"/>
    </row>
    <row r="929" spans="5:53" s="49" customFormat="1" x14ac:dyDescent="0.3">
      <c r="E929" s="48"/>
      <c r="F929" s="48"/>
      <c r="H929" s="11"/>
      <c r="AP929" s="48"/>
      <c r="AQ929" s="48"/>
      <c r="AR929" s="48"/>
      <c r="AS929" s="48"/>
      <c r="AT929" s="14"/>
      <c r="AU929" s="14"/>
      <c r="AV929" s="48"/>
      <c r="AW929" s="48"/>
      <c r="AX929" s="48"/>
      <c r="AY929" s="48"/>
      <c r="AZ929" s="50"/>
      <c r="BA929" s="50"/>
    </row>
    <row r="930" spans="5:53" s="49" customFormat="1" x14ac:dyDescent="0.3">
      <c r="E930" s="48"/>
      <c r="F930" s="48"/>
      <c r="H930" s="11"/>
      <c r="AP930" s="48"/>
      <c r="AQ930" s="48"/>
      <c r="AR930" s="48"/>
      <c r="AS930" s="48"/>
      <c r="AT930" s="14"/>
      <c r="AU930" s="14"/>
      <c r="AV930" s="48"/>
      <c r="AW930" s="48"/>
      <c r="AX930" s="48"/>
      <c r="AY930" s="48"/>
      <c r="AZ930" s="50"/>
      <c r="BA930" s="50"/>
    </row>
    <row r="931" spans="5:53" s="49" customFormat="1" x14ac:dyDescent="0.3">
      <c r="E931" s="48"/>
      <c r="F931" s="48"/>
      <c r="H931" s="11"/>
      <c r="AP931" s="48"/>
      <c r="AQ931" s="48"/>
      <c r="AR931" s="48"/>
      <c r="AS931" s="48"/>
      <c r="AT931" s="14"/>
      <c r="AU931" s="14"/>
      <c r="AV931" s="48"/>
      <c r="AW931" s="48"/>
      <c r="AX931" s="48"/>
      <c r="AY931" s="48"/>
      <c r="AZ931" s="50"/>
      <c r="BA931" s="50"/>
    </row>
    <row r="932" spans="5:53" s="49" customFormat="1" x14ac:dyDescent="0.3">
      <c r="E932" s="48"/>
      <c r="F932" s="48"/>
      <c r="H932" s="11"/>
      <c r="AP932" s="48"/>
      <c r="AQ932" s="48"/>
      <c r="AR932" s="48"/>
      <c r="AS932" s="48"/>
      <c r="AT932" s="14"/>
      <c r="AU932" s="14"/>
      <c r="AV932" s="48"/>
      <c r="AW932" s="48"/>
      <c r="AX932" s="48"/>
      <c r="AY932" s="48"/>
      <c r="AZ932" s="50"/>
      <c r="BA932" s="50"/>
    </row>
    <row r="933" spans="5:53" s="49" customFormat="1" x14ac:dyDescent="0.3">
      <c r="E933" s="48"/>
      <c r="F933" s="48"/>
      <c r="H933" s="11"/>
      <c r="AP933" s="48"/>
      <c r="AQ933" s="48"/>
      <c r="AR933" s="48"/>
      <c r="AS933" s="48"/>
      <c r="AT933" s="14"/>
      <c r="AU933" s="14"/>
      <c r="AV933" s="48"/>
      <c r="AW933" s="48"/>
      <c r="AX933" s="48"/>
      <c r="AY933" s="48"/>
      <c r="AZ933" s="50"/>
      <c r="BA933" s="50"/>
    </row>
    <row r="934" spans="5:53" s="49" customFormat="1" x14ac:dyDescent="0.3">
      <c r="E934" s="48"/>
      <c r="F934" s="48"/>
      <c r="H934" s="11"/>
      <c r="AP934" s="48"/>
      <c r="AQ934" s="48"/>
      <c r="AR934" s="48"/>
      <c r="AS934" s="48"/>
      <c r="AT934" s="14"/>
      <c r="AU934" s="14"/>
      <c r="AV934" s="48"/>
      <c r="AW934" s="48"/>
      <c r="AX934" s="48"/>
      <c r="AY934" s="48"/>
      <c r="AZ934" s="50"/>
      <c r="BA934" s="50"/>
    </row>
    <row r="935" spans="5:53" s="49" customFormat="1" x14ac:dyDescent="0.3">
      <c r="E935" s="48"/>
      <c r="F935" s="48"/>
      <c r="H935" s="11"/>
      <c r="AP935" s="48"/>
      <c r="AQ935" s="48"/>
      <c r="AR935" s="48"/>
      <c r="AS935" s="48"/>
      <c r="AT935" s="14"/>
      <c r="AU935" s="14"/>
      <c r="AV935" s="48"/>
      <c r="AW935" s="48"/>
      <c r="AX935" s="48"/>
      <c r="AY935" s="48"/>
      <c r="AZ935" s="50"/>
      <c r="BA935" s="50"/>
    </row>
    <row r="936" spans="5:53" s="49" customFormat="1" x14ac:dyDescent="0.3">
      <c r="E936" s="48"/>
      <c r="F936" s="48"/>
      <c r="H936" s="11"/>
      <c r="AP936" s="48"/>
      <c r="AQ936" s="48"/>
      <c r="AR936" s="48"/>
      <c r="AS936" s="48"/>
      <c r="AT936" s="14"/>
      <c r="AU936" s="14"/>
      <c r="AV936" s="48"/>
      <c r="AW936" s="48"/>
      <c r="AX936" s="48"/>
      <c r="AY936" s="48"/>
      <c r="AZ936" s="50"/>
      <c r="BA936" s="50"/>
    </row>
    <row r="937" spans="5:53" s="49" customFormat="1" x14ac:dyDescent="0.3">
      <c r="E937" s="48"/>
      <c r="F937" s="48"/>
      <c r="H937" s="11"/>
      <c r="AP937" s="48"/>
      <c r="AQ937" s="48"/>
      <c r="AR937" s="48"/>
      <c r="AS937" s="48"/>
      <c r="AT937" s="14"/>
      <c r="AU937" s="14"/>
      <c r="AV937" s="48"/>
      <c r="AW937" s="48"/>
      <c r="AX937" s="48"/>
      <c r="AY937" s="48"/>
      <c r="AZ937" s="50"/>
      <c r="BA937" s="50"/>
    </row>
    <row r="938" spans="5:53" s="49" customFormat="1" x14ac:dyDescent="0.3">
      <c r="E938" s="48"/>
      <c r="F938" s="48"/>
      <c r="H938" s="11"/>
      <c r="AP938" s="48"/>
      <c r="AQ938" s="48"/>
      <c r="AR938" s="48"/>
      <c r="AS938" s="48"/>
      <c r="AT938" s="14"/>
      <c r="AU938" s="14"/>
      <c r="AV938" s="48"/>
      <c r="AW938" s="48"/>
      <c r="AX938" s="48"/>
      <c r="AY938" s="48"/>
      <c r="AZ938" s="50"/>
      <c r="BA938" s="50"/>
    </row>
    <row r="939" spans="5:53" s="49" customFormat="1" x14ac:dyDescent="0.3">
      <c r="E939" s="48"/>
      <c r="F939" s="48"/>
      <c r="H939" s="11"/>
      <c r="AP939" s="48"/>
      <c r="AQ939" s="48"/>
      <c r="AR939" s="48"/>
      <c r="AS939" s="48"/>
      <c r="AT939" s="14"/>
      <c r="AU939" s="14"/>
      <c r="AV939" s="48"/>
      <c r="AW939" s="48"/>
      <c r="AX939" s="48"/>
      <c r="AY939" s="48"/>
      <c r="AZ939" s="50"/>
      <c r="BA939" s="50"/>
    </row>
    <row r="940" spans="5:53" s="49" customFormat="1" x14ac:dyDescent="0.3">
      <c r="E940" s="48"/>
      <c r="F940" s="48"/>
      <c r="H940" s="11"/>
      <c r="AP940" s="48"/>
      <c r="AQ940" s="48"/>
      <c r="AR940" s="48"/>
      <c r="AS940" s="48"/>
      <c r="AT940" s="14"/>
      <c r="AU940" s="14"/>
      <c r="AV940" s="48"/>
      <c r="AW940" s="48"/>
      <c r="AX940" s="48"/>
      <c r="AY940" s="48"/>
      <c r="AZ940" s="50"/>
      <c r="BA940" s="50"/>
    </row>
    <row r="941" spans="5:53" s="49" customFormat="1" x14ac:dyDescent="0.3">
      <c r="E941" s="48"/>
      <c r="F941" s="48"/>
      <c r="H941" s="11"/>
      <c r="AP941" s="48"/>
      <c r="AQ941" s="48"/>
      <c r="AR941" s="48"/>
      <c r="AS941" s="48"/>
      <c r="AT941" s="14"/>
      <c r="AU941" s="14"/>
      <c r="AV941" s="48"/>
      <c r="AW941" s="48"/>
      <c r="AX941" s="48"/>
      <c r="AY941" s="48"/>
      <c r="AZ941" s="50"/>
      <c r="BA941" s="50"/>
    </row>
    <row r="942" spans="5:53" s="49" customFormat="1" x14ac:dyDescent="0.3">
      <c r="E942" s="48"/>
      <c r="F942" s="48"/>
      <c r="H942" s="11"/>
      <c r="AP942" s="48"/>
      <c r="AQ942" s="48"/>
      <c r="AR942" s="48"/>
      <c r="AS942" s="48"/>
      <c r="AT942" s="14"/>
      <c r="AU942" s="14"/>
      <c r="AV942" s="48"/>
      <c r="AW942" s="48"/>
      <c r="AX942" s="48"/>
      <c r="AY942" s="48"/>
      <c r="AZ942" s="50"/>
      <c r="BA942" s="50"/>
    </row>
    <row r="943" spans="5:53" s="49" customFormat="1" x14ac:dyDescent="0.3">
      <c r="E943" s="48"/>
      <c r="F943" s="48"/>
      <c r="H943" s="11"/>
      <c r="AP943" s="48"/>
      <c r="AQ943" s="48"/>
      <c r="AR943" s="48"/>
      <c r="AS943" s="48"/>
      <c r="AT943" s="14"/>
      <c r="AU943" s="14"/>
      <c r="AV943" s="48"/>
      <c r="AW943" s="48"/>
      <c r="AX943" s="48"/>
      <c r="AY943" s="48"/>
      <c r="AZ943" s="50"/>
      <c r="BA943" s="50"/>
    </row>
    <row r="944" spans="5:53" s="49" customFormat="1" x14ac:dyDescent="0.3">
      <c r="E944" s="48"/>
      <c r="F944" s="48"/>
      <c r="H944" s="11"/>
      <c r="AP944" s="48"/>
      <c r="AQ944" s="48"/>
      <c r="AR944" s="48"/>
      <c r="AS944" s="48"/>
      <c r="AT944" s="14"/>
      <c r="AU944" s="14"/>
      <c r="AV944" s="48"/>
      <c r="AW944" s="48"/>
      <c r="AX944" s="48"/>
      <c r="AY944" s="48"/>
      <c r="AZ944" s="50"/>
      <c r="BA944" s="50"/>
    </row>
    <row r="945" spans="5:53" s="49" customFormat="1" x14ac:dyDescent="0.3">
      <c r="E945" s="48"/>
      <c r="F945" s="48"/>
      <c r="H945" s="11"/>
      <c r="AP945" s="48"/>
      <c r="AQ945" s="48"/>
      <c r="AR945" s="48"/>
      <c r="AS945" s="48"/>
      <c r="AT945" s="14"/>
      <c r="AU945" s="14"/>
      <c r="AV945" s="48"/>
      <c r="AW945" s="48"/>
      <c r="AX945" s="48"/>
      <c r="AY945" s="48"/>
      <c r="AZ945" s="50"/>
      <c r="BA945" s="50"/>
    </row>
    <row r="946" spans="5:53" s="49" customFormat="1" x14ac:dyDescent="0.3">
      <c r="E946" s="48"/>
      <c r="F946" s="48"/>
      <c r="H946" s="11"/>
      <c r="AP946" s="48"/>
      <c r="AQ946" s="48"/>
      <c r="AR946" s="48"/>
      <c r="AS946" s="48"/>
      <c r="AT946" s="14"/>
      <c r="AU946" s="14"/>
      <c r="AV946" s="48"/>
      <c r="AW946" s="48"/>
      <c r="AX946" s="48"/>
      <c r="AY946" s="48"/>
      <c r="AZ946" s="50"/>
      <c r="BA946" s="50"/>
    </row>
    <row r="947" spans="5:53" s="49" customFormat="1" x14ac:dyDescent="0.3">
      <c r="E947" s="48"/>
      <c r="F947" s="48"/>
      <c r="H947" s="11"/>
      <c r="AP947" s="48"/>
      <c r="AQ947" s="48"/>
      <c r="AR947" s="48"/>
      <c r="AS947" s="48"/>
      <c r="AT947" s="14"/>
      <c r="AU947" s="14"/>
      <c r="AV947" s="48"/>
      <c r="AW947" s="48"/>
      <c r="AX947" s="48"/>
      <c r="AY947" s="48"/>
      <c r="AZ947" s="50"/>
      <c r="BA947" s="50"/>
    </row>
    <row r="948" spans="5:53" s="49" customFormat="1" x14ac:dyDescent="0.3">
      <c r="E948" s="48"/>
      <c r="F948" s="48"/>
      <c r="H948" s="11"/>
      <c r="AP948" s="48"/>
      <c r="AQ948" s="48"/>
      <c r="AR948" s="48"/>
      <c r="AS948" s="48"/>
      <c r="AT948" s="14"/>
      <c r="AU948" s="14"/>
      <c r="AV948" s="48"/>
      <c r="AW948" s="48"/>
      <c r="AX948" s="48"/>
      <c r="AY948" s="48"/>
      <c r="AZ948" s="50"/>
      <c r="BA948" s="50"/>
    </row>
    <row r="949" spans="5:53" s="49" customFormat="1" x14ac:dyDescent="0.3">
      <c r="E949" s="48"/>
      <c r="F949" s="48"/>
      <c r="H949" s="11"/>
      <c r="AP949" s="48"/>
      <c r="AQ949" s="48"/>
      <c r="AR949" s="48"/>
      <c r="AS949" s="48"/>
      <c r="AT949" s="14"/>
      <c r="AU949" s="14"/>
      <c r="AV949" s="48"/>
      <c r="AW949" s="48"/>
      <c r="AX949" s="48"/>
      <c r="AY949" s="48"/>
      <c r="AZ949" s="50"/>
      <c r="BA949" s="50"/>
    </row>
    <row r="950" spans="5:53" s="49" customFormat="1" x14ac:dyDescent="0.3">
      <c r="E950" s="48"/>
      <c r="F950" s="48"/>
      <c r="H950" s="11"/>
      <c r="AP950" s="48"/>
      <c r="AQ950" s="48"/>
      <c r="AR950" s="48"/>
      <c r="AS950" s="48"/>
      <c r="AT950" s="14"/>
      <c r="AU950" s="14"/>
      <c r="AV950" s="48"/>
      <c r="AW950" s="48"/>
      <c r="AX950" s="48"/>
      <c r="AY950" s="48"/>
      <c r="AZ950" s="50"/>
      <c r="BA950" s="50"/>
    </row>
    <row r="951" spans="5:53" s="49" customFormat="1" x14ac:dyDescent="0.3">
      <c r="E951" s="48"/>
      <c r="F951" s="48"/>
      <c r="H951" s="11"/>
      <c r="AP951" s="48"/>
      <c r="AQ951" s="48"/>
      <c r="AR951" s="48"/>
      <c r="AS951" s="48"/>
      <c r="AT951" s="14"/>
      <c r="AU951" s="14"/>
      <c r="AV951" s="48"/>
      <c r="AW951" s="48"/>
      <c r="AX951" s="48"/>
      <c r="AY951" s="48"/>
      <c r="AZ951" s="50"/>
      <c r="BA951" s="50"/>
    </row>
    <row r="952" spans="5:53" s="49" customFormat="1" x14ac:dyDescent="0.3">
      <c r="E952" s="48"/>
      <c r="F952" s="48"/>
      <c r="H952" s="11"/>
      <c r="AP952" s="48"/>
      <c r="AQ952" s="48"/>
      <c r="AR952" s="48"/>
      <c r="AS952" s="48"/>
      <c r="AT952" s="14"/>
      <c r="AU952" s="14"/>
      <c r="AV952" s="48"/>
      <c r="AW952" s="48"/>
      <c r="AX952" s="48"/>
      <c r="AY952" s="48"/>
      <c r="AZ952" s="50"/>
      <c r="BA952" s="50"/>
    </row>
    <row r="953" spans="5:53" s="49" customFormat="1" x14ac:dyDescent="0.3">
      <c r="E953" s="48"/>
      <c r="F953" s="48"/>
      <c r="H953" s="11"/>
      <c r="AP953" s="48"/>
      <c r="AQ953" s="48"/>
      <c r="AR953" s="48"/>
      <c r="AS953" s="48"/>
      <c r="AT953" s="14"/>
      <c r="AU953" s="14"/>
      <c r="AV953" s="48"/>
      <c r="AW953" s="48"/>
      <c r="AX953" s="48"/>
      <c r="AY953" s="48"/>
      <c r="AZ953" s="50"/>
      <c r="BA953" s="50"/>
    </row>
    <row r="954" spans="5:53" s="49" customFormat="1" x14ac:dyDescent="0.3">
      <c r="E954" s="48"/>
      <c r="F954" s="48"/>
      <c r="H954" s="11"/>
      <c r="AP954" s="48"/>
      <c r="AQ954" s="48"/>
      <c r="AR954" s="48"/>
      <c r="AS954" s="48"/>
      <c r="AT954" s="14"/>
      <c r="AU954" s="14"/>
      <c r="AV954" s="48"/>
      <c r="AW954" s="48"/>
      <c r="AX954" s="48"/>
      <c r="AY954" s="48"/>
      <c r="AZ954" s="50"/>
      <c r="BA954" s="50"/>
    </row>
    <row r="955" spans="5:53" s="49" customFormat="1" x14ac:dyDescent="0.3">
      <c r="E955" s="48"/>
      <c r="F955" s="48"/>
      <c r="H955" s="11"/>
      <c r="AP955" s="48"/>
      <c r="AQ955" s="48"/>
      <c r="AR955" s="48"/>
      <c r="AS955" s="48"/>
      <c r="AT955" s="14"/>
      <c r="AU955" s="14"/>
      <c r="AV955" s="48"/>
      <c r="AW955" s="48"/>
      <c r="AX955" s="48"/>
      <c r="AY955" s="48"/>
      <c r="AZ955" s="50"/>
      <c r="BA955" s="50"/>
    </row>
    <row r="956" spans="5:53" s="49" customFormat="1" x14ac:dyDescent="0.3">
      <c r="E956" s="48"/>
      <c r="F956" s="48"/>
      <c r="H956" s="11"/>
      <c r="AP956" s="48"/>
      <c r="AQ956" s="48"/>
      <c r="AR956" s="48"/>
      <c r="AS956" s="48"/>
      <c r="AT956" s="14"/>
      <c r="AU956" s="14"/>
      <c r="AV956" s="48"/>
      <c r="AW956" s="48"/>
      <c r="AX956" s="48"/>
      <c r="AY956" s="48"/>
      <c r="AZ956" s="50"/>
      <c r="BA956" s="50"/>
    </row>
    <row r="957" spans="5:53" s="49" customFormat="1" x14ac:dyDescent="0.3">
      <c r="E957" s="48"/>
      <c r="F957" s="48"/>
      <c r="H957" s="11"/>
      <c r="AP957" s="48"/>
      <c r="AQ957" s="48"/>
      <c r="AR957" s="48"/>
      <c r="AS957" s="48"/>
      <c r="AT957" s="14"/>
      <c r="AU957" s="14"/>
      <c r="AV957" s="48"/>
      <c r="AW957" s="48"/>
      <c r="AX957" s="48"/>
      <c r="AY957" s="48"/>
      <c r="AZ957" s="50"/>
      <c r="BA957" s="50"/>
    </row>
    <row r="958" spans="5:53" s="49" customFormat="1" x14ac:dyDescent="0.3">
      <c r="E958" s="48"/>
      <c r="F958" s="48"/>
      <c r="H958" s="11"/>
      <c r="AP958" s="48"/>
      <c r="AQ958" s="48"/>
      <c r="AR958" s="48"/>
      <c r="AS958" s="48"/>
      <c r="AT958" s="14"/>
      <c r="AU958" s="14"/>
      <c r="AV958" s="48"/>
      <c r="AW958" s="48"/>
      <c r="AX958" s="48"/>
      <c r="AY958" s="48"/>
      <c r="AZ958" s="50"/>
      <c r="BA958" s="50"/>
    </row>
    <row r="959" spans="5:53" s="49" customFormat="1" x14ac:dyDescent="0.3">
      <c r="E959" s="48"/>
      <c r="F959" s="48"/>
      <c r="H959" s="11"/>
      <c r="AP959" s="48"/>
      <c r="AQ959" s="48"/>
      <c r="AR959" s="48"/>
      <c r="AS959" s="48"/>
      <c r="AT959" s="14"/>
      <c r="AU959" s="14"/>
      <c r="AV959" s="48"/>
      <c r="AW959" s="48"/>
      <c r="AX959" s="48"/>
      <c r="AY959" s="48"/>
      <c r="AZ959" s="50"/>
      <c r="BA959" s="50"/>
    </row>
    <row r="960" spans="5:53" s="49" customFormat="1" x14ac:dyDescent="0.3">
      <c r="E960" s="48"/>
      <c r="F960" s="48"/>
      <c r="H960" s="11"/>
      <c r="AP960" s="48"/>
      <c r="AQ960" s="48"/>
      <c r="AR960" s="48"/>
      <c r="AS960" s="48"/>
      <c r="AT960" s="14"/>
      <c r="AU960" s="14"/>
      <c r="AV960" s="48"/>
      <c r="AW960" s="48"/>
      <c r="AX960" s="48"/>
      <c r="AY960" s="48"/>
      <c r="AZ960" s="50"/>
      <c r="BA960" s="50"/>
    </row>
    <row r="961" spans="5:53" s="49" customFormat="1" x14ac:dyDescent="0.3">
      <c r="E961" s="48"/>
      <c r="F961" s="48"/>
      <c r="H961" s="11"/>
      <c r="AP961" s="48"/>
      <c r="AQ961" s="48"/>
      <c r="AR961" s="48"/>
      <c r="AS961" s="48"/>
      <c r="AT961" s="14"/>
      <c r="AU961" s="14"/>
      <c r="AV961" s="48"/>
      <c r="AW961" s="48"/>
      <c r="AX961" s="48"/>
      <c r="AY961" s="48"/>
      <c r="AZ961" s="50"/>
      <c r="BA961" s="50"/>
    </row>
    <row r="962" spans="5:53" s="49" customFormat="1" x14ac:dyDescent="0.3">
      <c r="E962" s="48"/>
      <c r="F962" s="48"/>
      <c r="H962" s="11"/>
      <c r="AP962" s="48"/>
      <c r="AQ962" s="48"/>
      <c r="AR962" s="48"/>
      <c r="AS962" s="48"/>
      <c r="AT962" s="14"/>
      <c r="AU962" s="14"/>
      <c r="AV962" s="48"/>
      <c r="AW962" s="48"/>
      <c r="AX962" s="48"/>
      <c r="AY962" s="48"/>
      <c r="AZ962" s="50"/>
      <c r="BA962" s="50"/>
    </row>
    <row r="963" spans="5:53" s="49" customFormat="1" x14ac:dyDescent="0.3">
      <c r="E963" s="48"/>
      <c r="F963" s="48"/>
      <c r="H963" s="11"/>
      <c r="AP963" s="48"/>
      <c r="AQ963" s="48"/>
      <c r="AR963" s="48"/>
      <c r="AS963" s="48"/>
      <c r="AT963" s="14"/>
      <c r="AU963" s="14"/>
      <c r="AV963" s="48"/>
      <c r="AW963" s="48"/>
      <c r="AX963" s="48"/>
      <c r="AY963" s="48"/>
      <c r="AZ963" s="50"/>
      <c r="BA963" s="50"/>
    </row>
    <row r="964" spans="5:53" s="49" customFormat="1" x14ac:dyDescent="0.3">
      <c r="E964" s="48"/>
      <c r="F964" s="48"/>
      <c r="H964" s="11"/>
      <c r="AP964" s="48"/>
      <c r="AQ964" s="48"/>
      <c r="AR964" s="48"/>
      <c r="AS964" s="48"/>
      <c r="AT964" s="14"/>
      <c r="AU964" s="14"/>
      <c r="AV964" s="48"/>
      <c r="AW964" s="48"/>
      <c r="AX964" s="48"/>
      <c r="AY964" s="48"/>
      <c r="AZ964" s="50"/>
      <c r="BA964" s="50"/>
    </row>
    <row r="965" spans="5:53" s="49" customFormat="1" x14ac:dyDescent="0.3">
      <c r="E965" s="48"/>
      <c r="F965" s="48"/>
      <c r="H965" s="11"/>
      <c r="AP965" s="48"/>
      <c r="AQ965" s="48"/>
      <c r="AR965" s="48"/>
      <c r="AS965" s="48"/>
      <c r="AT965" s="14"/>
      <c r="AU965" s="14"/>
      <c r="AV965" s="48"/>
      <c r="AW965" s="48"/>
      <c r="AX965" s="48"/>
      <c r="AY965" s="48"/>
      <c r="AZ965" s="50"/>
      <c r="BA965" s="50"/>
    </row>
    <row r="966" spans="5:53" s="49" customFormat="1" x14ac:dyDescent="0.3">
      <c r="E966" s="48"/>
      <c r="F966" s="48"/>
      <c r="H966" s="11"/>
      <c r="AP966" s="48"/>
      <c r="AQ966" s="48"/>
      <c r="AR966" s="48"/>
      <c r="AS966" s="48"/>
      <c r="AT966" s="14"/>
      <c r="AU966" s="14"/>
      <c r="AV966" s="48"/>
      <c r="AW966" s="48"/>
      <c r="AX966" s="48"/>
      <c r="AY966" s="48"/>
      <c r="AZ966" s="50"/>
      <c r="BA966" s="50"/>
    </row>
    <row r="967" spans="5:53" s="49" customFormat="1" x14ac:dyDescent="0.3">
      <c r="E967" s="48"/>
      <c r="F967" s="48"/>
      <c r="H967" s="11"/>
      <c r="AP967" s="48"/>
      <c r="AQ967" s="48"/>
      <c r="AR967" s="48"/>
      <c r="AS967" s="48"/>
      <c r="AT967" s="14"/>
      <c r="AU967" s="14"/>
      <c r="AV967" s="48"/>
      <c r="AW967" s="48"/>
      <c r="AX967" s="48"/>
      <c r="AY967" s="48"/>
      <c r="AZ967" s="50"/>
      <c r="BA967" s="50"/>
    </row>
    <row r="968" spans="5:53" s="49" customFormat="1" x14ac:dyDescent="0.3">
      <c r="E968" s="48"/>
      <c r="F968" s="48"/>
      <c r="H968" s="11"/>
      <c r="AP968" s="48"/>
      <c r="AQ968" s="48"/>
      <c r="AR968" s="48"/>
      <c r="AS968" s="48"/>
      <c r="AT968" s="14"/>
      <c r="AU968" s="14"/>
      <c r="AV968" s="48"/>
      <c r="AW968" s="48"/>
      <c r="AX968" s="48"/>
      <c r="AY968" s="48"/>
      <c r="AZ968" s="50"/>
      <c r="BA968" s="50"/>
    </row>
    <row r="969" spans="5:53" s="49" customFormat="1" x14ac:dyDescent="0.3">
      <c r="E969" s="48"/>
      <c r="F969" s="48"/>
      <c r="H969" s="11"/>
      <c r="AP969" s="48"/>
      <c r="AQ969" s="48"/>
      <c r="AR969" s="48"/>
      <c r="AS969" s="48"/>
      <c r="AT969" s="14"/>
      <c r="AU969" s="14"/>
      <c r="AV969" s="48"/>
      <c r="AW969" s="48"/>
      <c r="AX969" s="48"/>
      <c r="AY969" s="48"/>
      <c r="AZ969" s="50"/>
      <c r="BA969" s="50"/>
    </row>
  </sheetData>
  <mergeCells count="63">
    <mergeCell ref="BD3:BD4"/>
    <mergeCell ref="BD5:BD6"/>
    <mergeCell ref="BD7:BD8"/>
    <mergeCell ref="C1:AZ8"/>
    <mergeCell ref="BA1:BA3"/>
    <mergeCell ref="BA4:BA5"/>
    <mergeCell ref="BA6:BA8"/>
    <mergeCell ref="BB1:BC8"/>
    <mergeCell ref="A22:AN22"/>
    <mergeCell ref="AG13:AG14"/>
    <mergeCell ref="AM13:AM14"/>
    <mergeCell ref="AN13:AN14"/>
    <mergeCell ref="AO13:AO14"/>
    <mergeCell ref="U13:U14"/>
    <mergeCell ref="V13:Z13"/>
    <mergeCell ref="AB13:AF13"/>
    <mergeCell ref="AH13:AL13"/>
    <mergeCell ref="A9:BC9"/>
    <mergeCell ref="A10:BC10"/>
    <mergeCell ref="A11:A14"/>
    <mergeCell ref="C11:C14"/>
    <mergeCell ref="AS13:AS14"/>
    <mergeCell ref="BB11:BC11"/>
    <mergeCell ref="BB12:BB14"/>
    <mergeCell ref="BC12:BC14"/>
    <mergeCell ref="AP13:AP14"/>
    <mergeCell ref="AQ13:AQ14"/>
    <mergeCell ref="AR13:AR14"/>
    <mergeCell ref="D11:D14"/>
    <mergeCell ref="AR12:AS12"/>
    <mergeCell ref="AT12:AU12"/>
    <mergeCell ref="G12:G14"/>
    <mergeCell ref="B11:B14"/>
    <mergeCell ref="U12:Z12"/>
    <mergeCell ref="AA12:AF12"/>
    <mergeCell ref="AG12:AL12"/>
    <mergeCell ref="H12:H14"/>
    <mergeCell ref="A1:B8"/>
    <mergeCell ref="E11:H11"/>
    <mergeCell ref="E12:E14"/>
    <mergeCell ref="F12:F14"/>
    <mergeCell ref="AA13:AA14"/>
    <mergeCell ref="I12:N12"/>
    <mergeCell ref="I13:I14"/>
    <mergeCell ref="J13:N13"/>
    <mergeCell ref="I11:AO11"/>
    <mergeCell ref="O13:O14"/>
    <mergeCell ref="P13:T13"/>
    <mergeCell ref="O12:T12"/>
    <mergeCell ref="AP11:BA11"/>
    <mergeCell ref="AP12:AQ12"/>
    <mergeCell ref="AM12:AO12"/>
    <mergeCell ref="AU13:AU14"/>
    <mergeCell ref="AV13:AV14"/>
    <mergeCell ref="AW13:AW14"/>
    <mergeCell ref="AX13:AX14"/>
    <mergeCell ref="AY13:AY14"/>
    <mergeCell ref="AZ13:AZ14"/>
    <mergeCell ref="AV12:AW12"/>
    <mergeCell ref="AX12:AY12"/>
    <mergeCell ref="AZ12:BA12"/>
    <mergeCell ref="BA13:BA14"/>
    <mergeCell ref="AT13:AT14"/>
  </mergeCells>
  <printOptions horizontalCentered="1"/>
  <pageMargins left="0" right="0" top="0.74803149606299213" bottom="0.74803149606299213" header="0.31496062992125984" footer="0.31496062992125984"/>
  <pageSetup paperSize="6" scale="19"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25</v>
      </c>
      <c r="F3" s="16" t="s">
        <v>26</v>
      </c>
      <c r="G3" s="16" t="s">
        <v>27</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2021-01-19T13:47:53Z</cp:lastPrinted>
  <dcterms:created xsi:type="dcterms:W3CDTF">2017-07-18T17:26:55Z</dcterms:created>
  <dcterms:modified xsi:type="dcterms:W3CDTF">2021-01-19T13:50:34Z</dcterms:modified>
</cp:coreProperties>
</file>