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019\01. PLAN_ANUAL_AUDITORIAS_2019\Plan Anual de Aduitoria\"/>
    </mc:Choice>
  </mc:AlternateContent>
  <bookViews>
    <workbookView showHorizontalScroll="0" showVerticalScroll="0" showSheetTabs="0" xWindow="0" yWindow="0" windowWidth="20490" windowHeight="7755" tabRatio="986"/>
  </bookViews>
  <sheets>
    <sheet name="formato y seguimiento PAA_V3" sheetId="1" r:id="rId1"/>
  </sheets>
  <definedNames>
    <definedName name="_xlnm.Print_Area" localSheetId="0">'formato y seguimiento PAA_V3'!$A$1:$P$68</definedName>
    <definedName name="_xlnm.Print_Titles" localSheetId="0">'formato y seguimiento PAA_V3'!$15:$16</definedName>
  </definedNames>
  <calcPr calcId="152511"/>
</workbook>
</file>

<file path=xl/calcChain.xml><?xml version="1.0" encoding="utf-8"?>
<calcChain xmlns="http://schemas.openxmlformats.org/spreadsheetml/2006/main">
  <c r="M62" i="1" l="1"/>
</calcChain>
</file>

<file path=xl/sharedStrings.xml><?xml version="1.0" encoding="utf-8"?>
<sst xmlns="http://schemas.openxmlformats.org/spreadsheetml/2006/main" count="318" uniqueCount="170">
  <si>
    <t>Nombre de la Entidad</t>
  </si>
  <si>
    <t>Vigencia</t>
  </si>
  <si>
    <t>Nombre del Jefe de Control Interno o quien  haga sus veces</t>
  </si>
  <si>
    <t>Cargo</t>
  </si>
  <si>
    <t>Objetivo del PAA:</t>
  </si>
  <si>
    <t>Alcance del PAA:</t>
  </si>
  <si>
    <t>Criterios:</t>
  </si>
  <si>
    <t>Talento Humano 
/
Cantidad</t>
  </si>
  <si>
    <t>Cantidad personas que conforman la entidad</t>
  </si>
  <si>
    <t>Total de personas que conforman  el equipo de Control Interno</t>
  </si>
  <si>
    <t>N° Auxiliar(es) Administrativo(s)</t>
  </si>
  <si>
    <t>N° de Técnico(s)</t>
  </si>
  <si>
    <t>N° Profesional(es)</t>
  </si>
  <si>
    <t>N° Profesional(es) Especializado(s)</t>
  </si>
  <si>
    <t>N° Asesor(es)</t>
  </si>
  <si>
    <t>Recursos Financieros</t>
  </si>
  <si>
    <t>Recursos Tecnológicos</t>
  </si>
  <si>
    <t>Auditoría / Actividad</t>
  </si>
  <si>
    <t>Tipo de Proceso</t>
  </si>
  <si>
    <t>Responsable o líder de la Auditoría</t>
  </si>
  <si>
    <t>Equipo Auditor / responsable de la actividad</t>
  </si>
  <si>
    <t>Fecha Programada</t>
  </si>
  <si>
    <t>Seguimiento</t>
  </si>
  <si>
    <t>Evidencias</t>
  </si>
  <si>
    <t>Observaciones</t>
  </si>
  <si>
    <t>Estratégico</t>
  </si>
  <si>
    <t>Misional</t>
  </si>
  <si>
    <t>Apoyo</t>
  </si>
  <si>
    <t>Fecha de inicio</t>
  </si>
  <si>
    <t>Fecha de terminación</t>
  </si>
  <si>
    <t>Fecha  en culmina la actividad 
(DD/MM/AÑO)</t>
  </si>
  <si>
    <t>Auditorías Internas a los Procesos</t>
  </si>
  <si>
    <t>Asesoría y acompañamiento</t>
  </si>
  <si>
    <t>Informes de Ley</t>
  </si>
  <si>
    <t>Relación con entes de control externos</t>
  </si>
  <si>
    <t>Seguimiento a Planes de Mejoramiento</t>
  </si>
  <si>
    <t>INSTITUTO PARA LA INVESTIGACIÓN EDUCATIVA Y EL DESARROLLO PEDAGÓGICO - IDEP</t>
  </si>
  <si>
    <t>Productos esperados</t>
  </si>
  <si>
    <t>Código: FT-EC-16-01</t>
  </si>
  <si>
    <t>PLAN ANUAL DE  AUDITORIA</t>
  </si>
  <si>
    <r>
      <t xml:space="preserve">Versión: </t>
    </r>
    <r>
      <rPr>
        <sz val="10"/>
        <rFont val="Arial"/>
        <family val="2"/>
      </rPr>
      <t>6</t>
    </r>
  </si>
  <si>
    <t xml:space="preserve">Jefe Oficina de Control Interno </t>
  </si>
  <si>
    <t xml:space="preserve">Fecha Aprobación: </t>
  </si>
  <si>
    <t>HILDA YAMILE MORALES LAVERDE</t>
  </si>
  <si>
    <t>Evaluar de manera independiente y objetiva el Sistema de Control Interno y la gestión institucional, verificando su existencia, nivel de desarrollo y grado de eficacia y eficiencia en el cumplimiento de la función que le ha sido asignada.</t>
  </si>
  <si>
    <t>Lineamientos legales y normativos del Normograma Institucional  por proceso (www.idep.edu.co, link Sistema Integrado de Gestión, Maloca AulaSIG) y doctrina orientativa del nivel nacional y distrital.</t>
  </si>
  <si>
    <t>37 funcionarios</t>
  </si>
  <si>
    <t>Tres (3)
(Incluido cargo profesional Contratista)</t>
  </si>
  <si>
    <r>
      <t xml:space="preserve">RECURSOS: -   </t>
    </r>
    <r>
      <rPr>
        <sz val="11"/>
        <color rgb="FF000000"/>
        <rFont val="Calibri"/>
        <family val="2"/>
      </rPr>
      <t xml:space="preserve">Tecnólogicos - Financieros - Humanos </t>
    </r>
  </si>
  <si>
    <t>CBN-1038 Informe de gestión anual de la Oficina de Control Interno. (Para reportar en la cuenta anual SIVICOF).</t>
  </si>
  <si>
    <t>CBN-1015 Informe de Austeridad en el Gasto (Para reportar en la cuenta anual SIVICOF).</t>
  </si>
  <si>
    <t>CB-0402: Plan de Mejoramiento (Para reportar en la cuenta anual SIVICOF)</t>
  </si>
  <si>
    <t>Informe Derechos de Autor Software</t>
  </si>
  <si>
    <t>Informe Directiva 003 de 2013: Directrices para prevenir conductas irregulares relacionadas   con incumplimiento de los Manuales de Funciones y de Procedimientos y la pérdida de elementos y documentos Públicos</t>
  </si>
  <si>
    <t>X</t>
  </si>
  <si>
    <t>Informe y seguimiento de la Directiva.</t>
  </si>
  <si>
    <t>Equipo Oficina de Control Interno</t>
  </si>
  <si>
    <t>Seguimiento del Informe de la Cuenta Mensual SIVICOF</t>
  </si>
  <si>
    <t>Seguimiento sobre reporte de Cuentas mensuales SIVCOF.</t>
  </si>
  <si>
    <t>Seguimiento sobre reporte de Cuenta Anual  SIVCOF.</t>
  </si>
  <si>
    <t>Informe de Auditoría Contraloría de Bogotá y Plan de Mejoramiento a la Dirección Distrital de Contabilidad SDH Plan de Mejoramiento Institucional</t>
  </si>
  <si>
    <t>Seguimiento a la Rendición la cuenta anual institucional - SIVICOF</t>
  </si>
  <si>
    <t>Elaboración del informe evaluación a la gestión institucional por dependencias</t>
  </si>
  <si>
    <t>Evaluaciones por dependencias y tenidas en cuenta como factor de ponderación de Evaluación de Desempeño Nivel Sobresaliente.</t>
  </si>
  <si>
    <t xml:space="preserve"> Informe ejecutivo anual evaluación del Sistema de Control Interno socializado en términos de Ley  y como insumo del proceso de Dirección y Planeación.</t>
  </si>
  <si>
    <t>Informe de Control Interno Contable registrado y socializado  en términos de ley.</t>
  </si>
  <si>
    <t>Informe pormenorizado del estado del control interno de la entidad</t>
  </si>
  <si>
    <t>Informe  trimestral de avance de implementación del nuevo marco normativo de regulación contable pública del IDEP</t>
  </si>
  <si>
    <t>Informes periódicos sobre la gestión de la Oficina y el proceso de Evaluación y Seguimiento de acuerdo a los lineamientos de planificación de la entidad (Informe de Gestión, indicadores, plan operativo anual,  seguimiento de riesgos del proceso)</t>
  </si>
  <si>
    <t>Seguimiento al cumplimiento Decreto 371 de 2010. (Atención al Cliente, Contratación, Participación Ciudadana y Control Interno)</t>
  </si>
  <si>
    <t>Arqueos de titulos valores - caja menor.</t>
  </si>
  <si>
    <t>Informe  semestral de Cumplimiento de la atención a  las quejas, sugerencias y reclamos de la entidad Ley 1474 de 2011 artículo 76.</t>
  </si>
  <si>
    <t>GF-14 Proceso de Gestión Financiera</t>
  </si>
  <si>
    <t>Evaluación trimestral al grado de avance de implementación del nuevo marco normativo de regulación contable pública aplicable a entidades de gobierno en Bogotá Distrito Capital  (Directiva 001 de 2017 y Directiva 005 de 2017 de la Alcaldía Mayor de Bogota- Resolución 193 de 2016 Contaduría General de la Nación)</t>
  </si>
  <si>
    <t>Atención a Entidades de control cuando se requiera</t>
  </si>
  <si>
    <t xml:space="preserve">Participación en diferente comités y actividades internas y externa de conformidad al Rol de acompañamiento y asesoría. </t>
  </si>
  <si>
    <t>Evaluación  de manera independiente y objetiva el Sistema de Control Interno y la gestión institucional de acuerdo al ejercicio de priorización realizado para la programación de las mismas, seguimientos, reportes e informes de  ley, pruebas sustantivas y de verificación especiales en la gestión de procesos por demanda y especificadas en cada plan de auditoría.</t>
  </si>
  <si>
    <t>Informe de auditoria</t>
  </si>
  <si>
    <t>Informe de seguimiento</t>
  </si>
  <si>
    <t>Informe de arqueo</t>
  </si>
  <si>
    <t>Actas de comité, documentación soporte de acuerdo a las actividades realizadas</t>
  </si>
  <si>
    <t>Jefe Oficina de Control Interno</t>
  </si>
  <si>
    <t>Seguimiento Austeridad del Gasto</t>
  </si>
  <si>
    <t>Informe de Austeridad del Gasto</t>
  </si>
  <si>
    <t>Informe Control Interno Contable</t>
  </si>
  <si>
    <t xml:space="preserve">Informe de seguimiento </t>
  </si>
  <si>
    <t>Informe de Gestión y reporte de validación SIVICOF</t>
  </si>
  <si>
    <t>Informe de austeridad y reporte de validación SIVICOF</t>
  </si>
  <si>
    <t>Matriz de seguimiento Plan de Mejoramiento y certificado de validación SIVICOF</t>
  </si>
  <si>
    <t>Correo de envío de la Información a la Dirección Distrital de Contabilidad de la SDH</t>
  </si>
  <si>
    <t>Informe semestral de Seguimiento PQRS y publicación en página web</t>
  </si>
  <si>
    <t>Correo de envío de la Información a la OAP IDEP</t>
  </si>
  <si>
    <t xml:space="preserve"> Soporte de reporte del Informe derechos de autor - software</t>
  </si>
  <si>
    <t>Soporte de envío de la información</t>
  </si>
  <si>
    <r>
      <t xml:space="preserve">Seguimiento al cumplimiento de lo dispuesto por la Ley 1474/11  "por la cual se dictan normas orientadas a fortalecer los mecanismos de prevención, investigación y sanción de actos de corrupción y la efectividad del control de la gestión pública". </t>
    </r>
    <r>
      <rPr>
        <i/>
        <sz val="9"/>
        <rFont val="Arial"/>
        <family val="2"/>
      </rPr>
      <t>Plan Anticorrupción y Mapa de Riesgos de Corrupción</t>
    </r>
    <r>
      <rPr>
        <sz val="9"/>
        <rFont val="Arial"/>
        <family val="2"/>
      </rPr>
      <t>.</t>
    </r>
  </si>
  <si>
    <t>Informe de seguimiento sobre  Plan Anticorrupción y Mapa de Riesgos de Corrupción publicado en la página web</t>
  </si>
  <si>
    <t xml:space="preserve">Informe Seguimiento </t>
  </si>
  <si>
    <t>Subdirección Administrativa, Financiera y de Control Disciplinario
Equipo Oficina de Control Interno</t>
  </si>
  <si>
    <t xml:space="preserve">Informes, actas soportes de las visitas </t>
  </si>
  <si>
    <t>Informe del estado del Plan de Mejoramiento por procesos y publicación en la página web</t>
  </si>
  <si>
    <t xml:space="preserve">Informe del estado de plan de mejoramiento </t>
  </si>
  <si>
    <t>Evaluación y Control</t>
  </si>
  <si>
    <t>Cantidad</t>
  </si>
  <si>
    <t>GT-12 Proceso de Gestión Tecnológica</t>
  </si>
  <si>
    <t>MIC-03 Proceso de Mejoramiento Integral y Continuo</t>
  </si>
  <si>
    <t>GD-07 Proceso de Gestión Documental</t>
  </si>
  <si>
    <t>DIC-01 Proceso de Divulgación y Comunicación</t>
  </si>
  <si>
    <t>DIP-02 Proceso de Dirección y Planeación</t>
  </si>
  <si>
    <t>GRF-11 Proceso de Gestión de Recursos Físicos y Ambiental</t>
  </si>
  <si>
    <t>Seguimiento a la gestión del riesgo.</t>
  </si>
  <si>
    <t>30/092019</t>
  </si>
  <si>
    <t>Seguimiento al plan de mejoramiento institucional.</t>
  </si>
  <si>
    <t>Seguimiento semestral al plan de mejoramiento por procesos.</t>
  </si>
  <si>
    <t xml:space="preserve">Seguimiento Trimestral a la Ejecución Presupuestal  </t>
  </si>
  <si>
    <t>Décimo día hábil al finaliza cada 
trimestre</t>
  </si>
  <si>
    <t xml:space="preserve">Elaboración de informe ejecutivo anual evaluación del sistema de control interno  (Calificación en el FURAG) </t>
  </si>
  <si>
    <t xml:space="preserve">Pendiente según lineamiento función 
pública. </t>
  </si>
  <si>
    <t>Informe publicado en página Web.</t>
  </si>
  <si>
    <t>CONSULTA DE LA NORMA</t>
  </si>
  <si>
    <t xml:space="preserve">SOPORTE NORMATIVO - OBLIGACIÓN OCI </t>
  </si>
  <si>
    <t>http://www.contaduria.gov.co/wps/wcm/connect/fd220165-5efe-40f3-886f-3402258ae506/Resolucion+193+18+10+18+2016+11-05-04.314.pdf?MOD=AJPERES&amp;CONVERT_TO=url&amp;CACHEID=fd220165-5efe-40f3-886f-3402258ae506</t>
  </si>
  <si>
    <t xml:space="preserve">Resolución 193 del 05 de mayo de 2016 - Contaduría General de la Nación </t>
  </si>
  <si>
    <t>http://www.alcaldiabogota.gov.co/sisjur/normas/Norma1.jsp?i=64787</t>
  </si>
  <si>
    <t>Decreto Nacional 124 de 2016. Ley 1474 de 2011 Art. 73.
*Primer seguimiento: Con corte al 30 de abril.
*Segundo seguimiento: Con corte al 31 de agosto. 
*Tercer seguimiento: con corte 31 de diciembre. 
La publicación deberá surtirse dentro de los diez (10) primeros días hábiles del mes de  septiembre.</t>
  </si>
  <si>
    <t>http://derechodeautor.gov.co/documents/10181/287765/Circular+17+de+2011/3e6df29e-fef6-45ac-aa83-65423db86a62</t>
  </si>
  <si>
    <t>(Circular No. 017 del 1 de junio de 2011 de Unidad Administrativa Especial Dirección Nacional de Derecho de Autor. Directivas Presidenciales 01 de 1999 y 02 de 2002, Circular No. 04 del 22 de diciembre de 2006). "Circular 017 ......La información será diligenciada, en los términos de la Circular No. 04 del 22 de diciembre de 2006 del Consejo Asesor del Gobierno Nacional en materia de Control Interno de las Entidades del Orden Nacional y Territorial, por el responsable de cada entidad en el aplicativo que para el efecto dispondrá la Unidad Administrativa Especial Dirección Nacional de Derecho de Autor en la página www.derechodeautor.gov.co, desde el primer día hábil del mes de enero de cada año hasta el tercer viernes del mes de marzo, fecha en la cual se deshabilitará el aplicativo.</t>
  </si>
  <si>
    <t>http://www.alcaldiabogota.gov.co/sisjur/normas/Norma1.jsp?i=65786</t>
  </si>
  <si>
    <t>Acuerdo 565 de 2016, Ley 909 de 2004, Artículo 39 Obligación de evaluar.</t>
  </si>
  <si>
    <t>http://www.alcaldiabogota.gov.co/sisjur/normas/Norma1.jsp?i=47466</t>
  </si>
  <si>
    <t>Seguimiento a las medidas de austeridad en el gasto público  (Decreto Nacional 984 de 2012 "Artículo 22. 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Decreto 1737 de 1998, Circular 12 de 2011 y Directiva 1 de 2001). Verificar mensualmente y presentar informe trimestral al representante legal.</t>
  </si>
  <si>
    <t>http://www.alcaldiabogota.gov.co/sisjur/normas/Norma1.jsp?i=43292</t>
  </si>
  <si>
    <t>Ley 1474/2011 Art.9.  "...El jefe de la Unidad de la Oficina de Control Interno deberá publicar cada cuatro (4) meses en la página web de la entidad, un informe pormenorizado del estado del control interno de dicha entidad, so pena de incurrir en falta disciplinaria grave. "Periodos: marzo a junio ---  julio a octubre ---- noviembre a febrero ...Presentaciones fecha límite 12 del mes de finalización de cada periodo.</t>
  </si>
  <si>
    <t>http://www.alcaldiabogota.gov.co/sisjur/normas/Norma1.jsp?i=66978</t>
  </si>
  <si>
    <t xml:space="preserve">Decreto 1167 de 2016
"Artículo 2.2.4.3.1.2.12. De la acción de repetición. Los Comités de Conciliación de las entidades públicas deberán realizar los estudios pertinentes para determinar la procedencia de la acción de repetición.
Para ello, el ordenador del gasto, al día siguiente al pago total o al pago de la última cuota efectuado por la entidad pública, de una conciliación, condena o de cualquier otro crédito surgido por concepto de la responsabilidad patrimonial de la entidad, deberá remitir el acto administrativo y sus antecedentes al Comité de Conciliación, para que en un término no superior a cuatro (4) meses se adopte la decisión motivada de iniciar o no el proceso de repetición y se presente la correspondiente demanda, cuando la misma resulte procedente, dentro de los dos (2) meses siguientes a la decisión.
Parágrafo. La Oficina de Control Interno de las entidades o quien haga sus veces, deberá verificar el cumplimiento de las obligaciones contenidas en este artículo." </t>
  </si>
  <si>
    <t>Seguimiento a las Funciones del Comité de Conciliaciones y acciones de repetición.</t>
  </si>
  <si>
    <t>Ley 1474 de 2011 Art.76 "Oficina de Quejas, Sugerencias y Reclamos……..La oficina de control interno deberá vigilar que la atención se preste de acuerdo con las normas legales vigentes y rendirá a la administración de la entidad un informe semestral sobre el particular. En la página web principal de toda entidad pública deberá existir un link de quejas, sugerencias y reclamos de fácil acceso para que los ciudadanos realicen sus comentarios.".   Articulo 3 del Decreto Distrital 371 de 2010.</t>
  </si>
  <si>
    <t>http://www.alcaldiabogota.gov.co/sisjur/normas/Norma1.jsp?i=64486</t>
  </si>
  <si>
    <t>Resolución reglamentaria 069 de 2015</t>
  </si>
  <si>
    <t>Informe de seguimiento al cumplimiento de metas plan de desarrollo Decreto 215 de 2018</t>
  </si>
  <si>
    <t>http://www.alcaldiabogota.gov.co/sisjur/normas/Norma1.jsp?i=69193</t>
  </si>
  <si>
    <t>Decreto 215 de 2017</t>
  </si>
  <si>
    <t>http://www.alcaldiabogota.gov.co/sisjur/normas/Norma1.jsp?i=68399</t>
  </si>
  <si>
    <t>Directiva del alcalde mayor de Bogotá No. 001 de 2017
5. El jefe de control interno o quien haga sus veces, deberá evaluar e informar trimestralmente al Representante Legal de la entidad, sobre la gestión realizada y el grado de avance de implementación de las citadas normas.</t>
  </si>
  <si>
    <t>http://www.bogotajuridica.gov.co/sisjur/normas/Norma1.jsp?i=53751</t>
  </si>
  <si>
    <t>Informe de seguimiento al cumplimiento de metas del plan anual de auditoria a junio 31 de 2019 - Decreto 215 de 2018</t>
  </si>
  <si>
    <t>http://www.alcaldiabogota.gov.co/sisjur/normas/Norma1.jsp?i=40685</t>
  </si>
  <si>
    <t>Decreto 371 de 2010 "Por el cual se establecen lineamientos para preservar y fortalecer la transparencia y para la prevención de la corrupción en las Entidades y Organismos del Distrito Capital".:
Artículo  2°. De los procesos de contratación del Distrito Capital.  
Artículo  2°. De los procesos de contratación del Distrito Capital.  
Artículo 3º. De los procesos de atención al ciudadano, los sistemas de información y atención de las peticiones, quejas, reclamos y sugerencias de los ciudadanos, en el Distrito Capital.
Artículo  4°. De los procesos de la participación ciudadana y control social en el Distrito Capital.
Artículo 5°. De los sistemas de control interno en el Distrito Capital.</t>
  </si>
  <si>
    <t>https://www.serviciocivil.gov.co/portal/sites/default/files/marco-legal/2017_08_10_CIRCULAR_020.pdf</t>
  </si>
  <si>
    <t>Seguimiento a Ley de Transparencia 1712 de 2014.</t>
  </si>
  <si>
    <t>Resolución Reglamentaria 11 de 2014  de la Contraloría de Bogotá
Resolución Reglamentaria 04 de 2016 de la Contraloría de Bogotá
Circular 01 de 2017 de la Contraloría de Bogotá</t>
  </si>
  <si>
    <t>Resolución DDC Nº 004 de 2007,art.
5º numeral 3, ítems f, i,</t>
  </si>
  <si>
    <t xml:space="preserve"> Copia del Informe de Control Interno Contable - MCICO preparado de conformidad con lo dispuestos en la Resolución 393 de 2007 - Instructivo No. 2 del 10 de diciembre de 2007, expedidos por la Contaduría General de la Nación. El informe original deberá enviarse a la Veeduría Distrital en las condiciones y plazos que este Organismo establezca</t>
  </si>
  <si>
    <t>*Decreto 1499 de 2017.
*Circular Externa 100-022-2016 del Departamento Administrativo de la Función Pública. (febrero)
*Circular Externa No. 100-009-2017 del Departamento Administrativo de la Función Pública. FURAG II (MIPG) (octubre-noviembre)</t>
  </si>
  <si>
    <t>http://www.alcaldiabogota.gov.co/sisjur/normas/Norma1.jsp?i=71261</t>
  </si>
  <si>
    <t xml:space="preserve">Auditorías Especiales o Eventuales y/o Seguimientos </t>
  </si>
  <si>
    <t>OBSERVACIONES:   Se aprueba en Acta No. 01 del  Comité de Coordinación de Control Interno del 28 de Enero de 2019.</t>
  </si>
  <si>
    <t xml:space="preserve">CLAUDIA LUCIA SAENZ BLANCO 
Directora General </t>
  </si>
  <si>
    <t xml:space="preserve">HILDA YAMILE MORALES LAVERDE
Jefe Oficina de Control Interno </t>
  </si>
  <si>
    <r>
      <t xml:space="preserve">Directiva 003 de 2013  Secretaría General de la Alcaldía Mayor de Bogotá. "........ seguimiento a la aplicación del manual de funciones y procedimientos. La evidencia de las capacitaciones y las auditorías realizadas deben hacerse llegar a la Dirección Distrital de Asuntos Disciplinarios antes del 15 de mayo y del 15 de noviembre de cada año, respectivamente, para el proceso de seguimiento de la presente Directiva."
</t>
    </r>
    <r>
      <rPr>
        <b/>
        <sz val="8"/>
        <color rgb="FF000000"/>
        <rFont val="Arial"/>
        <family val="2"/>
      </rPr>
      <t xml:space="preserve">
http://www.bogotajuridica.gov.co/sisjur/normas/Norma1.jsp?i=53751</t>
    </r>
  </si>
  <si>
    <t xml:space="preserve">Acta de Comité. </t>
  </si>
  <si>
    <t>31/01/2019
31/04/2019
31/07/2019
31/10/2019</t>
  </si>
  <si>
    <t>15/05/2019
20/09/2019
31/12/2019</t>
  </si>
  <si>
    <t>01/05/2019
01/09/2019
01/12/2019</t>
  </si>
  <si>
    <t>01/04/2019
01/07/2019
01/10/2019</t>
  </si>
  <si>
    <t>22/04/2019
19/07/2019
211/10/2019</t>
  </si>
  <si>
    <t>Seguimiento al Sistema de Información y Gestión del Empleo Público "SIDEAP" - Semestral</t>
  </si>
  <si>
    <t xml:space="preserve">TOTAL INFORMES </t>
  </si>
  <si>
    <t>Pendiente por definir</t>
  </si>
  <si>
    <t xml:space="preserve">Circular Externa No. 020 de 2017.
Asi mismo, se recuerda que los Jefes de Control Interno o quienes hagan sus veces, tienen responsabilidad frente al cumplimiento oportuno y veraz del reporte de informacion, según lo dispuesto en el literal e) del articulo 2° de la Ley 87 de 1993, que sobre el particular establece como uno de los objetivos fundamentales, del Sistema de Control Interno el de:
"( ...) e) Asegurar la oportunidad y confiabilidad de la informaci6n y sus registros. (...)"y por tanto, se insta a las unidades de control interno para que efectUen el seguimiento sobre el cumplimiento de esta obligacion legal y el debido reporte al SIDEAP. </t>
  </si>
  <si>
    <t>(ORIGINAL FIRMADO)</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</si>
</sst>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rgb="FF000000"/>
      <name val="Calibri"/>
      <family val="2"/>
      <charset val="1"/>
    </font>
    <font>
      <b/>
      <sz val="13"/>
      <color rgb="FF000000"/>
      <name val="Calibri"/>
      <family val="2"/>
      <charset val="1"/>
    </font>
    <font>
      <b/>
      <i/>
      <sz val="11"/>
      <color rgb="FF000000"/>
      <name val="Calibri"/>
      <family val="2"/>
      <charset val="1"/>
    </font>
    <font>
      <b/>
      <i/>
      <sz val="11"/>
      <name val="Calibri"/>
      <family val="2"/>
      <charset val="1"/>
    </font>
    <font>
      <b/>
      <sz val="11"/>
      <name val="Calibri"/>
      <family val="2"/>
      <charset val="1"/>
    </font>
    <font>
      <i/>
      <sz val="11"/>
      <color rgb="FF000000"/>
      <name val="Calibri"/>
      <family val="2"/>
      <charset val="1"/>
    </font>
    <font>
      <b/>
      <sz val="11"/>
      <color rgb="FF000000"/>
      <name val="Calibri"/>
      <family val="2"/>
      <charset val="1"/>
    </font>
    <font>
      <sz val="9"/>
      <color rgb="FF000000"/>
      <name val="Calibri"/>
      <family val="2"/>
      <charset val="1"/>
    </font>
    <font>
      <b/>
      <sz val="10"/>
      <color rgb="FF000000"/>
      <name val="Calibri"/>
      <family val="2"/>
      <charset val="1"/>
    </font>
    <font>
      <b/>
      <sz val="11"/>
      <color rgb="FF000000"/>
      <name val="Calibri"/>
      <family val="2"/>
    </font>
    <font>
      <sz val="9"/>
      <color rgb="FF000000"/>
      <name val="Arial"/>
      <family val="2"/>
    </font>
    <font>
      <b/>
      <sz val="9"/>
      <color rgb="FF000000"/>
      <name val="Arial"/>
      <family val="2"/>
    </font>
    <font>
      <sz val="9"/>
      <name val="Arial"/>
      <family val="2"/>
    </font>
    <font>
      <sz val="11"/>
      <color indexed="8"/>
      <name val="Arial"/>
      <family val="2"/>
    </font>
    <font>
      <sz val="10"/>
      <color theme="1"/>
      <name val="Arial"/>
      <family val="2"/>
    </font>
    <font>
      <sz val="10"/>
      <name val="Arial"/>
      <family val="2"/>
    </font>
    <font>
      <b/>
      <sz val="18"/>
      <name val="Arial"/>
      <family val="2"/>
    </font>
    <font>
      <b/>
      <sz val="11"/>
      <name val="Calibri"/>
      <family val="2"/>
    </font>
    <font>
      <sz val="11"/>
      <color rgb="FF000000"/>
      <name val="Calibri"/>
      <family val="2"/>
    </font>
    <font>
      <b/>
      <sz val="9"/>
      <color rgb="FFFF0000"/>
      <name val="Arial"/>
      <family val="2"/>
    </font>
    <font>
      <b/>
      <sz val="10"/>
      <color rgb="FF00B050"/>
      <name val="Calibri"/>
      <family val="2"/>
      <charset val="1"/>
    </font>
    <font>
      <b/>
      <sz val="9"/>
      <name val="Arial"/>
      <family val="2"/>
    </font>
    <font>
      <b/>
      <sz val="12"/>
      <name val="Calibri"/>
      <family val="2"/>
      <charset val="1"/>
    </font>
    <font>
      <i/>
      <sz val="9"/>
      <name val="Arial"/>
      <family val="2"/>
    </font>
    <font>
      <b/>
      <i/>
      <sz val="11"/>
      <color rgb="FF000000"/>
      <name val="Calibri"/>
      <family val="2"/>
    </font>
    <font>
      <b/>
      <sz val="8"/>
      <color rgb="FF000000"/>
      <name val="Arial"/>
      <family val="2"/>
    </font>
  </fonts>
  <fills count="9">
    <fill>
      <patternFill patternType="none"/>
    </fill>
    <fill>
      <patternFill patternType="gray125"/>
    </fill>
    <fill>
      <patternFill patternType="solid">
        <fgColor rgb="FFE6E6E6"/>
        <bgColor rgb="FFD9D9D9"/>
      </patternFill>
    </fill>
    <fill>
      <patternFill patternType="solid">
        <fgColor rgb="FFD9D9D9"/>
        <bgColor rgb="FFE6E6E6"/>
      </patternFill>
    </fill>
    <fill>
      <patternFill patternType="solid">
        <fgColor theme="0" tint="-0.14999847407452621"/>
        <bgColor rgb="FFD9D9D9"/>
      </patternFill>
    </fill>
    <fill>
      <patternFill patternType="solid">
        <fgColor theme="0" tint="-0.14999847407452621"/>
        <bgColor indexed="64"/>
      </patternFill>
    </fill>
    <fill>
      <patternFill patternType="solid">
        <fgColor theme="0"/>
        <bgColor rgb="FFD9D9D9"/>
      </patternFill>
    </fill>
    <fill>
      <patternFill patternType="solid">
        <fgColor theme="0"/>
        <bgColor indexed="64"/>
      </patternFill>
    </fill>
    <fill>
      <patternFill patternType="solid">
        <fgColor theme="2"/>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thin">
        <color indexed="64"/>
      </bottom>
      <diagonal/>
    </border>
  </borders>
  <cellStyleXfs count="1">
    <xf numFmtId="0" fontId="0" fillId="0" borderId="0"/>
  </cellStyleXfs>
  <cellXfs count="150">
    <xf numFmtId="0" fontId="0" fillId="0" borderId="0" xfId="0"/>
    <xf numFmtId="0" fontId="1" fillId="2" borderId="1" xfId="0" applyFont="1" applyFill="1" applyBorder="1" applyAlignment="1">
      <alignment horizontal="center" vertical="center"/>
    </xf>
    <xf numFmtId="0" fontId="4" fillId="0" borderId="1" xfId="0" applyFont="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0" fontId="8" fillId="2" borderId="1" xfId="0" applyFont="1" applyFill="1" applyBorder="1"/>
    <xf numFmtId="0" fontId="0" fillId="0" borderId="0" xfId="0" applyAlignment="1">
      <alignment vertical="center"/>
    </xf>
    <xf numFmtId="0" fontId="0" fillId="0" borderId="0" xfId="0" applyAlignment="1">
      <alignment horizontal="center" vertical="center"/>
    </xf>
    <xf numFmtId="0" fontId="10" fillId="0" borderId="1" xfId="0" applyFont="1" applyBorder="1" applyAlignment="1">
      <alignment vertical="center"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vertical="center"/>
    </xf>
    <xf numFmtId="0" fontId="10" fillId="0" borderId="1" xfId="0" applyFont="1" applyBorder="1"/>
    <xf numFmtId="0" fontId="10" fillId="0" borderId="0" xfId="0" applyFont="1"/>
    <xf numFmtId="0" fontId="11" fillId="2" borderId="1" xfId="0" applyFont="1" applyFill="1" applyBorder="1" applyAlignment="1">
      <alignment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vertical="center"/>
    </xf>
    <xf numFmtId="0" fontId="11" fillId="2" borderId="1" xfId="0" applyFont="1" applyFill="1" applyBorder="1"/>
    <xf numFmtId="0" fontId="10" fillId="0" borderId="1" xfId="0" applyFont="1" applyFill="1" applyBorder="1" applyAlignment="1">
      <alignment vertical="center" wrapText="1"/>
    </xf>
    <xf numFmtId="0" fontId="11" fillId="4" borderId="1" xfId="0" applyFont="1" applyFill="1" applyBorder="1" applyAlignment="1">
      <alignment horizontal="center" vertical="center" wrapText="1"/>
    </xf>
    <xf numFmtId="0" fontId="10" fillId="5" borderId="1" xfId="0" applyFont="1" applyFill="1" applyBorder="1" applyAlignment="1">
      <alignment vertical="center"/>
    </xf>
    <xf numFmtId="0" fontId="10" fillId="5" borderId="1" xfId="0" applyFont="1" applyFill="1" applyBorder="1"/>
    <xf numFmtId="0" fontId="10" fillId="0" borderId="1" xfId="0" applyFont="1" applyBorder="1" applyAlignment="1">
      <alignment vertical="center"/>
    </xf>
    <xf numFmtId="0" fontId="11" fillId="3" borderId="1" xfId="0" applyFont="1" applyFill="1" applyBorder="1" applyAlignment="1">
      <alignment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2" fillId="0" borderId="1" xfId="0" applyFont="1" applyBorder="1" applyAlignment="1">
      <alignment vertical="center" wrapText="1"/>
    </xf>
    <xf numFmtId="0" fontId="0" fillId="0" borderId="0" xfId="0" applyAlignment="1">
      <alignment horizontal="left" vertical="center"/>
    </xf>
    <xf numFmtId="0" fontId="9" fillId="0" borderId="0" xfId="0" applyFont="1" applyAlignment="1">
      <alignment horizontal="left" vertical="center"/>
    </xf>
    <xf numFmtId="0" fontId="6"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18" fillId="0" borderId="1" xfId="0" applyFont="1" applyBorder="1" applyAlignment="1">
      <alignment horizontal="center" vertical="center" wrapText="1"/>
    </xf>
    <xf numFmtId="0" fontId="11"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10" fillId="7" borderId="0" xfId="0" applyFont="1" applyFill="1"/>
    <xf numFmtId="0" fontId="10" fillId="7" borderId="1" xfId="0" applyFont="1" applyFill="1" applyBorder="1"/>
    <xf numFmtId="0" fontId="19" fillId="0" borderId="1" xfId="0" applyFont="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xf numFmtId="0" fontId="20" fillId="2" borderId="1" xfId="0" applyFont="1" applyFill="1" applyBorder="1" applyAlignment="1">
      <alignment vertical="center"/>
    </xf>
    <xf numFmtId="0" fontId="19" fillId="6" borderId="1" xfId="0" applyFont="1" applyFill="1" applyBorder="1" applyAlignment="1">
      <alignment horizontal="center" vertical="center"/>
    </xf>
    <xf numFmtId="0" fontId="21" fillId="0" borderId="1" xfId="0" applyFont="1" applyBorder="1" applyAlignment="1">
      <alignment horizontal="center" vertical="center"/>
    </xf>
    <xf numFmtId="0" fontId="12" fillId="0" borderId="1" xfId="0" applyFont="1" applyBorder="1" applyAlignment="1">
      <alignment horizontal="center" vertical="center" wrapText="1"/>
    </xf>
    <xf numFmtId="14" fontId="12" fillId="0" borderId="1" xfId="0" applyNumberFormat="1" applyFont="1" applyBorder="1" applyAlignment="1">
      <alignment vertical="center"/>
    </xf>
    <xf numFmtId="0" fontId="21" fillId="6" borderId="1" xfId="0" applyFont="1" applyFill="1" applyBorder="1" applyAlignment="1">
      <alignment horizontal="center" vertical="center" wrapText="1"/>
    </xf>
    <xf numFmtId="0" fontId="12" fillId="7" borderId="0" xfId="0" applyFont="1" applyFill="1"/>
    <xf numFmtId="0" fontId="21" fillId="6" borderId="1" xfId="0" applyFont="1" applyFill="1" applyBorder="1" applyAlignment="1">
      <alignment horizontal="center" vertical="center"/>
    </xf>
    <xf numFmtId="0" fontId="12" fillId="0" borderId="1" xfId="0" applyFont="1" applyBorder="1"/>
    <xf numFmtId="0" fontId="9" fillId="0" borderId="0" xfId="0" applyFont="1" applyAlignment="1">
      <alignment horizontal="center" vertical="center"/>
    </xf>
    <xf numFmtId="14" fontId="10" fillId="6" borderId="1" xfId="0" applyNumberFormat="1" applyFont="1" applyFill="1" applyBorder="1" applyAlignment="1">
      <alignment horizontal="right" vertical="center" wrapText="1"/>
    </xf>
    <xf numFmtId="0" fontId="22" fillId="2" borderId="1" xfId="0" applyFont="1" applyFill="1" applyBorder="1" applyAlignment="1">
      <alignment horizontal="center"/>
    </xf>
    <xf numFmtId="0" fontId="22" fillId="2" borderId="1" xfId="0" applyFont="1" applyFill="1" applyBorder="1" applyAlignment="1">
      <alignment horizontal="center" vertical="center" textRotation="90" wrapText="1"/>
    </xf>
    <xf numFmtId="0" fontId="2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Fill="1" applyBorder="1"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6" fillId="0" borderId="0" xfId="0" applyFont="1" applyAlignment="1">
      <alignment horizontal="left" vertical="center"/>
    </xf>
    <xf numFmtId="0" fontId="10" fillId="0"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0" fillId="2" borderId="1" xfId="0" applyFont="1" applyFill="1" applyBorder="1" applyAlignment="1">
      <alignment horizontal="justify" vertical="center"/>
    </xf>
    <xf numFmtId="0" fontId="11" fillId="2" borderId="1" xfId="0" applyFont="1" applyFill="1" applyBorder="1" applyAlignment="1">
      <alignment horizontal="justify" vertical="center"/>
    </xf>
    <xf numFmtId="0" fontId="10" fillId="5" borderId="1" xfId="0" applyFont="1" applyFill="1" applyBorder="1" applyAlignment="1">
      <alignment horizontal="justify" vertical="center"/>
    </xf>
    <xf numFmtId="0" fontId="11" fillId="3" borderId="1" xfId="0" applyFont="1" applyFill="1" applyBorder="1" applyAlignment="1">
      <alignment horizontal="justify" vertical="center"/>
    </xf>
    <xf numFmtId="0" fontId="10" fillId="0" borderId="0" xfId="0" applyFont="1" applyAlignment="1">
      <alignment horizontal="justify" vertical="center"/>
    </xf>
    <xf numFmtId="0" fontId="9" fillId="0" borderId="0" xfId="0" applyFont="1" applyAlignment="1">
      <alignment horizontal="justify" vertical="center"/>
    </xf>
    <xf numFmtId="0" fontId="0" fillId="0" borderId="0" xfId="0" applyAlignment="1">
      <alignment horizontal="justify" vertical="center"/>
    </xf>
    <xf numFmtId="0" fontId="6" fillId="2" borderId="1" xfId="0" applyFont="1" applyFill="1" applyBorder="1" applyAlignment="1">
      <alignment horizontal="center" vertical="center" wrapText="1"/>
    </xf>
    <xf numFmtId="0" fontId="7" fillId="0" borderId="3" xfId="0"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xf>
    <xf numFmtId="14" fontId="10" fillId="0" borderId="1" xfId="0" applyNumberFormat="1" applyFont="1" applyBorder="1" applyAlignment="1">
      <alignment horizontal="right" vertical="center"/>
    </xf>
    <xf numFmtId="0" fontId="10" fillId="0" borderId="1" xfId="0" applyFont="1" applyBorder="1" applyAlignment="1">
      <alignment horizontal="left" vertical="center"/>
    </xf>
    <xf numFmtId="0" fontId="12" fillId="7"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0" xfId="0" applyFont="1" applyBorder="1" applyAlignment="1">
      <alignment horizontal="justify"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25" fillId="0" borderId="1" xfId="0" applyFont="1" applyBorder="1" applyAlignment="1">
      <alignment horizontal="center" vertical="center"/>
    </xf>
    <xf numFmtId="0" fontId="12" fillId="7"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14" fontId="12" fillId="0" borderId="1" xfId="0" applyNumberFormat="1" applyFont="1" applyFill="1" applyBorder="1" applyAlignment="1">
      <alignment vertical="center" wrapText="1"/>
    </xf>
    <xf numFmtId="0" fontId="19" fillId="0" borderId="0" xfId="0" applyFont="1" applyBorder="1" applyAlignment="1">
      <alignment horizontal="center" vertical="center"/>
    </xf>
    <xf numFmtId="0" fontId="21" fillId="0" borderId="0" xfId="0" applyFont="1" applyBorder="1" applyAlignment="1">
      <alignment horizontal="center" vertical="center"/>
    </xf>
    <xf numFmtId="0" fontId="12" fillId="7" borderId="0" xfId="0" applyFont="1" applyFill="1" applyBorder="1" applyAlignment="1">
      <alignment vertical="center" wrapText="1"/>
    </xf>
    <xf numFmtId="0" fontId="12" fillId="0" borderId="0" xfId="0" applyFont="1" applyFill="1" applyBorder="1" applyAlignment="1">
      <alignment horizontal="center" vertical="center" wrapText="1"/>
    </xf>
    <xf numFmtId="14" fontId="12" fillId="0" borderId="0" xfId="0" applyNumberFormat="1" applyFont="1" applyFill="1" applyBorder="1" applyAlignment="1">
      <alignment vertical="center"/>
    </xf>
    <xf numFmtId="0" fontId="11" fillId="6" borderId="0" xfId="0" applyFont="1" applyFill="1" applyBorder="1" applyAlignment="1">
      <alignment horizontal="center" vertical="center" wrapText="1"/>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22" fillId="2" borderId="9"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Fill="1" applyBorder="1" applyAlignment="1">
      <alignment horizontal="left" vertical="center"/>
    </xf>
    <xf numFmtId="0" fontId="16" fillId="0" borderId="4" xfId="0" applyFont="1" applyFill="1" applyBorder="1" applyAlignment="1">
      <alignment horizontal="center" vertical="center" wrapText="1"/>
    </xf>
    <xf numFmtId="0" fontId="14" fillId="0" borderId="5" xfId="0" applyFont="1" applyFill="1" applyBorder="1" applyAlignment="1">
      <alignment horizontal="lef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 fillId="2" borderId="1" xfId="0" applyFont="1" applyFill="1" applyBorder="1" applyAlignment="1">
      <alignment horizontal="center" vertical="center"/>
    </xf>
    <xf numFmtId="0" fontId="9" fillId="0" borderId="1" xfId="0" applyFont="1" applyBorder="1" applyAlignment="1">
      <alignment horizontal="center" vertical="center"/>
    </xf>
    <xf numFmtId="0" fontId="1" fillId="2" borderId="1" xfId="0" applyFont="1" applyFill="1" applyBorder="1" applyAlignment="1">
      <alignment horizontal="center" wrapText="1"/>
    </xf>
    <xf numFmtId="0" fontId="17" fillId="0" borderId="1" xfId="0" applyFont="1" applyBorder="1" applyAlignment="1">
      <alignment horizontal="center" vertical="center"/>
    </xf>
    <xf numFmtId="0" fontId="3" fillId="0" borderId="1" xfId="0"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0" applyFont="1" applyAlignment="1">
      <alignment horizontal="center" vertical="center"/>
    </xf>
    <xf numFmtId="0" fontId="5" fillId="0"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14" fontId="10" fillId="0" borderId="2"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14" fontId="12" fillId="0" borderId="3" xfId="0" applyNumberFormat="1" applyFont="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xf>
  </cellXfs>
  <cellStyles count="1">
    <cellStyle name="Normal" xfId="0" builtinId="0"/>
  </cellStyles>
  <dxfs count="0"/>
  <tableStyles count="0" defaultTableStyle="TableStyleMedium2"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519907</xdr:colOff>
      <xdr:row>0</xdr:row>
      <xdr:rowOff>134248</xdr:rowOff>
    </xdr:from>
    <xdr:to>
      <xdr:col>0</xdr:col>
      <xdr:colOff>1464469</xdr:colOff>
      <xdr:row>3</xdr:row>
      <xdr:rowOff>151450</xdr:rowOff>
    </xdr:to>
    <xdr:pic>
      <xdr:nvPicPr>
        <xdr:cNvPr id="2" name="2 Imagen" descr="Logo Alta Definición.jpg"/>
        <xdr:cNvPicPr>
          <a:picLocks noChangeAspect="1"/>
        </xdr:cNvPicPr>
      </xdr:nvPicPr>
      <xdr:blipFill>
        <a:blip xmlns:r="http://schemas.openxmlformats.org/officeDocument/2006/relationships" r:embed="rId1"/>
        <a:stretch>
          <a:fillRect/>
        </a:stretch>
      </xdr:blipFill>
      <xdr:spPr>
        <a:xfrm>
          <a:off x="519907" y="134248"/>
          <a:ext cx="944562" cy="767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lcaldiabogota.gov.co/sisjur/normas/Norma1.jsp?i=43292" TargetMode="External"/><Relationship Id="rId13" Type="http://schemas.openxmlformats.org/officeDocument/2006/relationships/hyperlink" Target="http://www.alcaldiabogota.gov.co/sisjur/normas/Norma1.jsp?i=69193" TargetMode="External"/><Relationship Id="rId3" Type="http://schemas.openxmlformats.org/officeDocument/2006/relationships/hyperlink" Target="http://derechodeautor.gov.co/documents/10181/287765/Circular+17+de+2011/3e6df29e-fef6-45ac-aa83-65423db86a62" TargetMode="External"/><Relationship Id="rId7" Type="http://schemas.openxmlformats.org/officeDocument/2006/relationships/hyperlink" Target="http://www.alcaldiabogota.gov.co/sisjur/normas/Norma1.jsp?i=66978" TargetMode="External"/><Relationship Id="rId12" Type="http://schemas.openxmlformats.org/officeDocument/2006/relationships/hyperlink" Target="http://www.bogotajuridica.gov.co/sisjur/normas/Norma1.jsp?i=53751" TargetMode="External"/><Relationship Id="rId17" Type="http://schemas.openxmlformats.org/officeDocument/2006/relationships/drawing" Target="../drawings/drawing1.xml"/><Relationship Id="rId2" Type="http://schemas.openxmlformats.org/officeDocument/2006/relationships/hyperlink" Target="http://www.alcaldiabogota.gov.co/sisjur/normas/Norma1.jsp?i=64787" TargetMode="External"/><Relationship Id="rId16" Type="http://schemas.openxmlformats.org/officeDocument/2006/relationships/printerSettings" Target="../printerSettings/printerSettings1.bin"/><Relationship Id="rId1" Type="http://schemas.openxmlformats.org/officeDocument/2006/relationships/hyperlink" Target="http://www.contaduria.gov.co/wps/wcm/connect/fd220165-5efe-40f3-886f-3402258ae506/Resolucion+193+18+10+18+2016+11-05-04.314.pdf?MOD=AJPERES&amp;CONVERT_TO=url&amp;CACHEID=fd220165-5efe-40f3-886f-3402258ae506" TargetMode="External"/><Relationship Id="rId6" Type="http://schemas.openxmlformats.org/officeDocument/2006/relationships/hyperlink" Target="http://www.alcaldiabogota.gov.co/sisjur/normas/Norma1.jsp?i=43292" TargetMode="External"/><Relationship Id="rId11" Type="http://schemas.openxmlformats.org/officeDocument/2006/relationships/hyperlink" Target="http://www.alcaldiabogota.gov.co/sisjur/normas/Norma1.jsp?i=68399" TargetMode="External"/><Relationship Id="rId5" Type="http://schemas.openxmlformats.org/officeDocument/2006/relationships/hyperlink" Target="http://www.alcaldiabogota.gov.co/sisjur/normas/Norma1.jsp?i=47466" TargetMode="External"/><Relationship Id="rId15" Type="http://schemas.openxmlformats.org/officeDocument/2006/relationships/hyperlink" Target="http://www.alcaldiabogota.gov.co/sisjur/normas/Norma1.jsp?i=71261" TargetMode="External"/><Relationship Id="rId10" Type="http://schemas.openxmlformats.org/officeDocument/2006/relationships/hyperlink" Target="http://www.alcaldiabogota.gov.co/sisjur/normas/Norma1.jsp?i=69193" TargetMode="External"/><Relationship Id="rId4" Type="http://schemas.openxmlformats.org/officeDocument/2006/relationships/hyperlink" Target="http://www.alcaldiabogota.gov.co/sisjur/normas/Norma1.jsp?i=65786" TargetMode="External"/><Relationship Id="rId9" Type="http://schemas.openxmlformats.org/officeDocument/2006/relationships/hyperlink" Target="http://www.alcaldiabogota.gov.co/sisjur/normas/Norma1.jsp?i=64486" TargetMode="External"/><Relationship Id="rId14" Type="http://schemas.openxmlformats.org/officeDocument/2006/relationships/hyperlink" Target="https://www.serviciocivil.gov.co/portal/sites/default/files/marco-legal/2017_08_10_CIRCULAR_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tabSelected="1" view="pageBreakPreview" zoomScaleNormal="90" zoomScaleSheetLayoutView="100" workbookViewId="0">
      <pane ySplit="2265" topLeftCell="A63" activePane="bottomLeft"/>
      <selection sqref="A1:A4"/>
      <selection pane="bottomLeft" activeCell="A63" sqref="A63"/>
    </sheetView>
  </sheetViews>
  <sheetFormatPr baseColWidth="10" defaultColWidth="9.140625" defaultRowHeight="15" x14ac:dyDescent="0.25"/>
  <cols>
    <col min="1" max="1" width="49.7109375" style="7" customWidth="1"/>
    <col min="2" max="4" width="4.85546875" style="54"/>
    <col min="5" max="5" width="7.28515625" style="54"/>
    <col min="6" max="6" width="18.5703125" style="79" customWidth="1"/>
    <col min="7" max="7" width="49.7109375" style="79" customWidth="1"/>
    <col min="8" max="8" width="23.140625" customWidth="1"/>
    <col min="9" max="9" width="21.28515625" style="8"/>
    <col min="10" max="10" width="12.42578125" style="7" customWidth="1"/>
    <col min="11" max="11" width="13.85546875" style="7" customWidth="1"/>
    <col min="12" max="12" width="19.85546875" style="76" customWidth="1"/>
    <col min="13" max="13" width="9.7109375" style="76" customWidth="1"/>
    <col min="14" max="14" width="17.85546875"/>
    <col min="15" max="15" width="16.7109375"/>
    <col min="16" max="16" width="29.7109375" customWidth="1"/>
    <col min="17" max="1028" width="8.5703125"/>
  </cols>
  <sheetData>
    <row r="1" spans="1:16" ht="19.5" customHeight="1" x14ac:dyDescent="0.25">
      <c r="A1" s="120"/>
      <c r="B1" s="122" t="s">
        <v>39</v>
      </c>
      <c r="C1" s="122"/>
      <c r="D1" s="122"/>
      <c r="E1" s="122"/>
      <c r="F1" s="122"/>
      <c r="G1" s="122"/>
      <c r="H1" s="122"/>
      <c r="I1" s="122"/>
      <c r="J1" s="122"/>
      <c r="K1" s="122"/>
      <c r="L1" s="122"/>
      <c r="M1" s="122"/>
      <c r="N1" s="122"/>
      <c r="O1" s="121" t="s">
        <v>38</v>
      </c>
      <c r="P1" s="121"/>
    </row>
    <row r="2" spans="1:16" ht="19.5" customHeight="1" x14ac:dyDescent="0.25">
      <c r="A2" s="120"/>
      <c r="B2" s="122"/>
      <c r="C2" s="122"/>
      <c r="D2" s="122"/>
      <c r="E2" s="122"/>
      <c r="F2" s="122"/>
      <c r="G2" s="122"/>
      <c r="H2" s="122"/>
      <c r="I2" s="122"/>
      <c r="J2" s="122"/>
      <c r="K2" s="122"/>
      <c r="L2" s="122"/>
      <c r="M2" s="122"/>
      <c r="N2" s="122"/>
      <c r="O2" s="121" t="s">
        <v>40</v>
      </c>
      <c r="P2" s="121"/>
    </row>
    <row r="3" spans="1:16" ht="19.5" customHeight="1" x14ac:dyDescent="0.25">
      <c r="A3" s="120"/>
      <c r="B3" s="122"/>
      <c r="C3" s="122"/>
      <c r="D3" s="122"/>
      <c r="E3" s="122"/>
      <c r="F3" s="122"/>
      <c r="G3" s="122"/>
      <c r="H3" s="122"/>
      <c r="I3" s="122"/>
      <c r="J3" s="122"/>
      <c r="K3" s="122"/>
      <c r="L3" s="122"/>
      <c r="M3" s="122"/>
      <c r="N3" s="122"/>
      <c r="O3" s="123" t="s">
        <v>42</v>
      </c>
      <c r="P3" s="124"/>
    </row>
    <row r="4" spans="1:16" ht="19.5" customHeight="1" x14ac:dyDescent="0.25">
      <c r="A4" s="120"/>
      <c r="B4" s="122"/>
      <c r="C4" s="122"/>
      <c r="D4" s="122"/>
      <c r="E4" s="122"/>
      <c r="F4" s="122"/>
      <c r="G4" s="122"/>
      <c r="H4" s="122"/>
      <c r="I4" s="122"/>
      <c r="J4" s="122"/>
      <c r="K4" s="122"/>
      <c r="L4" s="122"/>
      <c r="M4" s="122"/>
      <c r="N4" s="122"/>
      <c r="O4" s="125"/>
      <c r="P4" s="126"/>
    </row>
    <row r="5" spans="1:16" ht="49.5" customHeight="1" x14ac:dyDescent="0.25">
      <c r="A5" s="127" t="s">
        <v>0</v>
      </c>
      <c r="B5" s="127"/>
      <c r="C5" s="128" t="s">
        <v>36</v>
      </c>
      <c r="D5" s="128"/>
      <c r="E5" s="128"/>
      <c r="F5" s="128"/>
      <c r="G5" s="128"/>
      <c r="H5" s="128"/>
      <c r="I5" s="128"/>
      <c r="J5" s="128"/>
      <c r="K5" s="128"/>
      <c r="L5" s="128"/>
      <c r="M5" s="128"/>
      <c r="N5" s="128"/>
      <c r="O5" s="1" t="s">
        <v>1</v>
      </c>
      <c r="P5" s="36">
        <v>2019</v>
      </c>
    </row>
    <row r="6" spans="1:16" ht="48.75" customHeight="1" x14ac:dyDescent="0.3">
      <c r="A6" s="129" t="s">
        <v>2</v>
      </c>
      <c r="B6" s="129"/>
      <c r="C6" s="130" t="s">
        <v>43</v>
      </c>
      <c r="D6" s="131"/>
      <c r="E6" s="131"/>
      <c r="F6" s="131"/>
      <c r="G6" s="131"/>
      <c r="H6" s="131"/>
      <c r="I6" s="131"/>
      <c r="J6" s="131"/>
      <c r="K6" s="131"/>
      <c r="L6" s="131"/>
      <c r="M6" s="131"/>
      <c r="N6" s="131"/>
      <c r="O6" s="1" t="s">
        <v>3</v>
      </c>
      <c r="P6" s="2" t="s">
        <v>41</v>
      </c>
    </row>
    <row r="7" spans="1:16" ht="47.25" customHeight="1" x14ac:dyDescent="0.25">
      <c r="A7" s="127" t="s">
        <v>4</v>
      </c>
      <c r="B7" s="127"/>
      <c r="C7" s="132" t="s">
        <v>44</v>
      </c>
      <c r="D7" s="132"/>
      <c r="E7" s="132"/>
      <c r="F7" s="132"/>
      <c r="G7" s="132"/>
      <c r="H7" s="132"/>
      <c r="I7" s="132"/>
      <c r="J7" s="132"/>
      <c r="K7" s="132"/>
      <c r="L7" s="132"/>
      <c r="M7" s="132"/>
      <c r="N7" s="132"/>
      <c r="O7" s="132"/>
      <c r="P7" s="132"/>
    </row>
    <row r="8" spans="1:16" ht="47.25" customHeight="1" x14ac:dyDescent="0.25">
      <c r="A8" s="127" t="s">
        <v>5</v>
      </c>
      <c r="B8" s="127"/>
      <c r="C8" s="132" t="s">
        <v>76</v>
      </c>
      <c r="D8" s="132"/>
      <c r="E8" s="132"/>
      <c r="F8" s="132"/>
      <c r="G8" s="132"/>
      <c r="H8" s="132"/>
      <c r="I8" s="132"/>
      <c r="J8" s="132"/>
      <c r="K8" s="132"/>
      <c r="L8" s="132"/>
      <c r="M8" s="132"/>
      <c r="N8" s="132"/>
      <c r="O8" s="132"/>
      <c r="P8" s="132"/>
    </row>
    <row r="9" spans="1:16" ht="47.25" customHeight="1" x14ac:dyDescent="0.25">
      <c r="A9" s="127" t="s">
        <v>6</v>
      </c>
      <c r="B9" s="127"/>
      <c r="C9" s="133" t="s">
        <v>45</v>
      </c>
      <c r="D9" s="133"/>
      <c r="E9" s="133"/>
      <c r="F9" s="133"/>
      <c r="G9" s="133"/>
      <c r="H9" s="133"/>
      <c r="I9" s="133"/>
      <c r="J9" s="133"/>
      <c r="K9" s="133"/>
      <c r="L9" s="133"/>
      <c r="M9" s="133"/>
      <c r="N9" s="133"/>
      <c r="O9" s="133"/>
      <c r="P9" s="133"/>
    </row>
    <row r="10" spans="1:16" ht="28.15" customHeight="1" x14ac:dyDescent="0.25">
      <c r="A10" s="135" t="s">
        <v>48</v>
      </c>
      <c r="B10" s="135"/>
      <c r="C10" s="135"/>
      <c r="D10" s="135"/>
      <c r="E10" s="135"/>
      <c r="F10" s="135"/>
      <c r="G10" s="135"/>
      <c r="H10" s="135"/>
      <c r="I10" s="135"/>
      <c r="J10" s="135"/>
      <c r="K10" s="135"/>
      <c r="L10" s="135"/>
      <c r="M10" s="135"/>
      <c r="N10" s="135"/>
      <c r="O10" s="135"/>
      <c r="P10" s="135"/>
    </row>
    <row r="11" spans="1:16" ht="42.2" customHeight="1" x14ac:dyDescent="0.25">
      <c r="A11" s="134" t="s">
        <v>7</v>
      </c>
      <c r="B11" s="134" t="s">
        <v>8</v>
      </c>
      <c r="C11" s="134"/>
      <c r="D11" s="134"/>
      <c r="E11" s="134"/>
      <c r="F11" s="134"/>
      <c r="G11" s="134"/>
      <c r="H11" s="134"/>
      <c r="I11" s="3" t="s">
        <v>9</v>
      </c>
      <c r="J11" s="35" t="s">
        <v>10</v>
      </c>
      <c r="K11" s="134" t="s">
        <v>11</v>
      </c>
      <c r="L11" s="134"/>
      <c r="M11" s="77"/>
      <c r="N11" s="3" t="s">
        <v>12</v>
      </c>
      <c r="O11" s="3" t="s">
        <v>13</v>
      </c>
      <c r="P11" s="4" t="s">
        <v>14</v>
      </c>
    </row>
    <row r="12" spans="1:16" ht="63" customHeight="1" x14ac:dyDescent="0.25">
      <c r="A12" s="134"/>
      <c r="B12" s="136" t="s">
        <v>46</v>
      </c>
      <c r="C12" s="137"/>
      <c r="D12" s="137"/>
      <c r="E12" s="137"/>
      <c r="F12" s="137"/>
      <c r="G12" s="137"/>
      <c r="H12" s="137"/>
      <c r="I12" s="37" t="s">
        <v>47</v>
      </c>
      <c r="J12" s="5">
        <v>0</v>
      </c>
      <c r="K12" s="138">
        <v>1</v>
      </c>
      <c r="L12" s="139"/>
      <c r="M12" s="78"/>
      <c r="N12" s="5">
        <v>1</v>
      </c>
      <c r="O12" s="5">
        <v>0</v>
      </c>
      <c r="P12" s="5">
        <v>0</v>
      </c>
    </row>
    <row r="13" spans="1:16" ht="15" hidden="1" customHeight="1" x14ac:dyDescent="0.25">
      <c r="A13" s="134" t="s">
        <v>15</v>
      </c>
      <c r="B13" s="134"/>
      <c r="C13" s="134"/>
      <c r="D13" s="134"/>
      <c r="E13" s="134"/>
      <c r="F13" s="134"/>
      <c r="G13" s="134"/>
      <c r="H13" s="134"/>
      <c r="I13" s="134"/>
      <c r="J13" s="134" t="s">
        <v>16</v>
      </c>
      <c r="K13" s="134"/>
      <c r="L13" s="134"/>
      <c r="M13" s="134"/>
      <c r="N13" s="134"/>
      <c r="O13" s="134"/>
      <c r="P13" s="134"/>
    </row>
    <row r="14" spans="1:16" ht="23.25" hidden="1" customHeight="1" x14ac:dyDescent="0.25">
      <c r="A14" s="141"/>
      <c r="B14" s="141"/>
      <c r="C14" s="141"/>
      <c r="D14" s="141"/>
      <c r="E14" s="141"/>
      <c r="F14" s="141"/>
      <c r="G14" s="141"/>
      <c r="H14" s="141"/>
      <c r="I14" s="141"/>
      <c r="J14" s="141"/>
      <c r="K14" s="141"/>
      <c r="L14" s="141"/>
      <c r="M14" s="141"/>
      <c r="N14" s="141"/>
      <c r="O14" s="141"/>
      <c r="P14" s="141"/>
    </row>
    <row r="15" spans="1:16" ht="28.5" customHeight="1" x14ac:dyDescent="0.25">
      <c r="A15" s="142" t="s">
        <v>17</v>
      </c>
      <c r="B15" s="142" t="s">
        <v>18</v>
      </c>
      <c r="C15" s="142"/>
      <c r="D15" s="142"/>
      <c r="E15" s="142"/>
      <c r="F15" s="106" t="s">
        <v>118</v>
      </c>
      <c r="G15" s="106" t="s">
        <v>119</v>
      </c>
      <c r="H15" s="142" t="s">
        <v>19</v>
      </c>
      <c r="I15" s="142" t="s">
        <v>20</v>
      </c>
      <c r="J15" s="143" t="s">
        <v>21</v>
      </c>
      <c r="K15" s="143"/>
      <c r="L15" s="142" t="s">
        <v>37</v>
      </c>
      <c r="M15" s="142" t="s">
        <v>102</v>
      </c>
      <c r="N15" s="56" t="s">
        <v>22</v>
      </c>
      <c r="O15" s="142" t="s">
        <v>23</v>
      </c>
      <c r="P15" s="142" t="s">
        <v>24</v>
      </c>
    </row>
    <row r="16" spans="1:16" ht="67.7" customHeight="1" x14ac:dyDescent="0.25">
      <c r="A16" s="142"/>
      <c r="B16" s="57" t="s">
        <v>25</v>
      </c>
      <c r="C16" s="57" t="s">
        <v>26</v>
      </c>
      <c r="D16" s="57" t="s">
        <v>27</v>
      </c>
      <c r="E16" s="57" t="s">
        <v>101</v>
      </c>
      <c r="F16" s="107"/>
      <c r="G16" s="107"/>
      <c r="H16" s="142"/>
      <c r="I16" s="142"/>
      <c r="J16" s="58" t="s">
        <v>28</v>
      </c>
      <c r="K16" s="58" t="s">
        <v>29</v>
      </c>
      <c r="L16" s="142"/>
      <c r="M16" s="142"/>
      <c r="N16" s="58" t="s">
        <v>30</v>
      </c>
      <c r="O16" s="142"/>
      <c r="P16" s="142"/>
    </row>
    <row r="17" spans="1:16" ht="33.75" customHeight="1" x14ac:dyDescent="0.25">
      <c r="A17" s="15" t="s">
        <v>31</v>
      </c>
      <c r="B17" s="43"/>
      <c r="C17" s="43"/>
      <c r="D17" s="43"/>
      <c r="E17" s="43"/>
      <c r="F17" s="43"/>
      <c r="G17" s="43"/>
      <c r="H17" s="44"/>
      <c r="I17" s="43"/>
      <c r="J17" s="45"/>
      <c r="K17" s="45"/>
      <c r="L17" s="70"/>
      <c r="M17" s="70"/>
      <c r="N17" s="44"/>
      <c r="O17" s="44"/>
      <c r="P17" s="6"/>
    </row>
    <row r="18" spans="1:16" s="14" customFormat="1" ht="27" customHeight="1" x14ac:dyDescent="0.2">
      <c r="A18" s="82" t="s">
        <v>72</v>
      </c>
      <c r="B18" s="61"/>
      <c r="C18" s="61"/>
      <c r="D18" s="62" t="s">
        <v>54</v>
      </c>
      <c r="E18" s="61"/>
      <c r="F18" s="61"/>
      <c r="G18" s="61"/>
      <c r="H18" s="64" t="s">
        <v>81</v>
      </c>
      <c r="I18" s="20" t="s">
        <v>56</v>
      </c>
      <c r="J18" s="12">
        <v>43586</v>
      </c>
      <c r="K18" s="12">
        <v>43615</v>
      </c>
      <c r="L18" s="11" t="s">
        <v>77</v>
      </c>
      <c r="M18" s="11">
        <v>1</v>
      </c>
      <c r="N18" s="13"/>
      <c r="O18" s="13"/>
      <c r="P18" s="13"/>
    </row>
    <row r="19" spans="1:16" s="14" customFormat="1" ht="31.5" customHeight="1" x14ac:dyDescent="0.2">
      <c r="A19" s="82" t="s">
        <v>103</v>
      </c>
      <c r="B19" s="10"/>
      <c r="C19" s="10"/>
      <c r="D19" s="62" t="s">
        <v>54</v>
      </c>
      <c r="E19" s="10"/>
      <c r="F19" s="10"/>
      <c r="G19" s="10"/>
      <c r="H19" s="64" t="s">
        <v>81</v>
      </c>
      <c r="I19" s="20" t="s">
        <v>56</v>
      </c>
      <c r="J19" s="12">
        <v>43497</v>
      </c>
      <c r="K19" s="12">
        <v>43585</v>
      </c>
      <c r="L19" s="11" t="s">
        <v>77</v>
      </c>
      <c r="M19" s="11">
        <v>1</v>
      </c>
      <c r="N19" s="13"/>
      <c r="O19" s="13"/>
      <c r="P19" s="13"/>
    </row>
    <row r="20" spans="1:16" s="14" customFormat="1" ht="33.75" customHeight="1" x14ac:dyDescent="0.2">
      <c r="A20" s="82" t="s">
        <v>104</v>
      </c>
      <c r="B20" s="10"/>
      <c r="C20" s="10"/>
      <c r="D20" s="10"/>
      <c r="E20" s="10" t="s">
        <v>54</v>
      </c>
      <c r="F20" s="10"/>
      <c r="G20" s="10"/>
      <c r="H20" s="64" t="s">
        <v>81</v>
      </c>
      <c r="I20" s="20" t="s">
        <v>56</v>
      </c>
      <c r="J20" s="12">
        <v>43405</v>
      </c>
      <c r="K20" s="12">
        <v>43799</v>
      </c>
      <c r="L20" s="11" t="s">
        <v>77</v>
      </c>
      <c r="M20" s="11">
        <v>1</v>
      </c>
      <c r="N20" s="13"/>
      <c r="O20" s="13"/>
      <c r="P20" s="13"/>
    </row>
    <row r="21" spans="1:16" s="14" customFormat="1" ht="33.75" customHeight="1" x14ac:dyDescent="0.2">
      <c r="A21" s="82" t="s">
        <v>108</v>
      </c>
      <c r="B21" s="10"/>
      <c r="C21" s="10"/>
      <c r="D21" s="10" t="s">
        <v>54</v>
      </c>
      <c r="E21" s="10"/>
      <c r="F21" s="10"/>
      <c r="G21" s="10"/>
      <c r="H21" s="64" t="s">
        <v>81</v>
      </c>
      <c r="I21" s="20" t="s">
        <v>56</v>
      </c>
      <c r="J21" s="12">
        <v>43617</v>
      </c>
      <c r="K21" s="12">
        <v>43646</v>
      </c>
      <c r="L21" s="11" t="s">
        <v>77</v>
      </c>
      <c r="M21" s="11">
        <v>1</v>
      </c>
      <c r="N21" s="13"/>
      <c r="O21" s="13"/>
      <c r="P21" s="13"/>
    </row>
    <row r="22" spans="1:16" s="14" customFormat="1" ht="33.75" customHeight="1" x14ac:dyDescent="0.2">
      <c r="A22" s="82" t="s">
        <v>107</v>
      </c>
      <c r="B22" s="10" t="s">
        <v>54</v>
      </c>
      <c r="C22" s="10"/>
      <c r="D22" s="10"/>
      <c r="E22" s="10"/>
      <c r="F22" s="10"/>
      <c r="G22" s="10"/>
      <c r="H22" s="64" t="s">
        <v>81</v>
      </c>
      <c r="I22" s="20" t="s">
        <v>56</v>
      </c>
      <c r="J22" s="12">
        <v>43617</v>
      </c>
      <c r="K22" s="12">
        <v>43676</v>
      </c>
      <c r="L22" s="11" t="s">
        <v>77</v>
      </c>
      <c r="M22" s="11">
        <v>1</v>
      </c>
      <c r="N22" s="13"/>
      <c r="O22" s="13"/>
      <c r="P22" s="13"/>
    </row>
    <row r="23" spans="1:16" s="14" customFormat="1" ht="33.75" customHeight="1" x14ac:dyDescent="0.2">
      <c r="A23" s="82" t="s">
        <v>106</v>
      </c>
      <c r="B23" s="10" t="s">
        <v>54</v>
      </c>
      <c r="C23" s="10"/>
      <c r="D23" s="10"/>
      <c r="E23" s="10"/>
      <c r="F23" s="10"/>
      <c r="G23" s="10"/>
      <c r="H23" s="64" t="s">
        <v>81</v>
      </c>
      <c r="I23" s="20" t="s">
        <v>56</v>
      </c>
      <c r="J23" s="12">
        <v>43739</v>
      </c>
      <c r="K23" s="12">
        <v>43768</v>
      </c>
      <c r="L23" s="11" t="s">
        <v>77</v>
      </c>
      <c r="M23" s="11">
        <v>1</v>
      </c>
      <c r="N23" s="13"/>
      <c r="O23" s="13"/>
      <c r="P23" s="13"/>
    </row>
    <row r="24" spans="1:16" s="14" customFormat="1" ht="33.75" customHeight="1" x14ac:dyDescent="0.2">
      <c r="A24" s="82" t="s">
        <v>105</v>
      </c>
      <c r="B24" s="10"/>
      <c r="C24" s="10"/>
      <c r="D24" s="10" t="s">
        <v>54</v>
      </c>
      <c r="E24" s="10"/>
      <c r="F24" s="10"/>
      <c r="G24" s="10"/>
      <c r="H24" s="64" t="s">
        <v>81</v>
      </c>
      <c r="I24" s="20" t="s">
        <v>56</v>
      </c>
      <c r="J24" s="12" t="s">
        <v>167</v>
      </c>
      <c r="K24" s="12"/>
      <c r="L24" s="11" t="s">
        <v>77</v>
      </c>
      <c r="M24" s="11">
        <v>1</v>
      </c>
      <c r="N24" s="13"/>
      <c r="O24" s="13"/>
      <c r="P24" s="13"/>
    </row>
    <row r="25" spans="1:16" s="14" customFormat="1" ht="30.75" customHeight="1" x14ac:dyDescent="0.2">
      <c r="A25" s="15" t="s">
        <v>154</v>
      </c>
      <c r="B25" s="16"/>
      <c r="C25" s="16"/>
      <c r="D25" s="16"/>
      <c r="E25" s="16"/>
      <c r="F25" s="16"/>
      <c r="G25" s="16"/>
      <c r="H25" s="65"/>
      <c r="I25" s="17"/>
      <c r="J25" s="18"/>
      <c r="K25" s="18"/>
      <c r="L25" s="71"/>
      <c r="M25" s="71"/>
      <c r="N25" s="19"/>
      <c r="O25" s="19"/>
      <c r="P25" s="19"/>
    </row>
    <row r="26" spans="1:16" s="14" customFormat="1" ht="28.5" customHeight="1" x14ac:dyDescent="0.2">
      <c r="A26" s="20" t="s">
        <v>113</v>
      </c>
      <c r="B26" s="10"/>
      <c r="C26" s="10"/>
      <c r="D26" s="10" t="s">
        <v>54</v>
      </c>
      <c r="E26" s="10"/>
      <c r="F26" s="10"/>
      <c r="G26" s="10"/>
      <c r="H26" s="66" t="s">
        <v>81</v>
      </c>
      <c r="I26" s="11" t="s">
        <v>56</v>
      </c>
      <c r="J26" s="144" t="s">
        <v>114</v>
      </c>
      <c r="K26" s="145"/>
      <c r="L26" s="66" t="s">
        <v>78</v>
      </c>
      <c r="M26" s="11">
        <v>4</v>
      </c>
      <c r="N26" s="13"/>
      <c r="O26" s="13"/>
      <c r="P26" s="9"/>
    </row>
    <row r="27" spans="1:16" s="14" customFormat="1" ht="28.5" customHeight="1" x14ac:dyDescent="0.2">
      <c r="A27" s="20" t="s">
        <v>70</v>
      </c>
      <c r="B27" s="10"/>
      <c r="C27" s="10"/>
      <c r="D27" s="10" t="s">
        <v>54</v>
      </c>
      <c r="E27" s="10"/>
      <c r="F27" s="10"/>
      <c r="G27" s="10"/>
      <c r="H27" s="66" t="s">
        <v>81</v>
      </c>
      <c r="I27" s="11" t="s">
        <v>56</v>
      </c>
      <c r="J27" s="12">
        <v>43525</v>
      </c>
      <c r="K27" s="12">
        <v>43555</v>
      </c>
      <c r="L27" s="66" t="s">
        <v>79</v>
      </c>
      <c r="M27" s="11">
        <v>5</v>
      </c>
      <c r="N27" s="13"/>
      <c r="O27" s="13"/>
      <c r="P27" s="9"/>
    </row>
    <row r="28" spans="1:16" s="14" customFormat="1" ht="42.75" customHeight="1" x14ac:dyDescent="0.2">
      <c r="A28" s="20" t="s">
        <v>109</v>
      </c>
      <c r="B28" s="10" t="s">
        <v>54</v>
      </c>
      <c r="C28" s="10" t="s">
        <v>54</v>
      </c>
      <c r="D28" s="10" t="s">
        <v>54</v>
      </c>
      <c r="E28" s="10" t="s">
        <v>54</v>
      </c>
      <c r="F28" s="10"/>
      <c r="G28" s="10"/>
      <c r="H28" s="66" t="s">
        <v>81</v>
      </c>
      <c r="I28" s="11" t="s">
        <v>56</v>
      </c>
      <c r="J28" s="12">
        <v>43739</v>
      </c>
      <c r="K28" s="12">
        <v>43739</v>
      </c>
      <c r="L28" s="66" t="s">
        <v>78</v>
      </c>
      <c r="M28" s="11">
        <v>1</v>
      </c>
      <c r="N28" s="13"/>
      <c r="O28" s="13"/>
      <c r="P28" s="9"/>
    </row>
    <row r="29" spans="1:16" s="14" customFormat="1" ht="29.25" customHeight="1" x14ac:dyDescent="0.2">
      <c r="A29" s="15" t="s">
        <v>32</v>
      </c>
      <c r="B29" s="17"/>
      <c r="C29" s="17"/>
      <c r="D29" s="17"/>
      <c r="E29" s="17"/>
      <c r="F29" s="17"/>
      <c r="G29" s="17"/>
      <c r="H29" s="65"/>
      <c r="I29" s="21"/>
      <c r="J29" s="22"/>
      <c r="K29" s="22"/>
      <c r="L29" s="72"/>
      <c r="M29" s="72"/>
      <c r="N29" s="23"/>
      <c r="O29" s="23"/>
      <c r="P29" s="23"/>
    </row>
    <row r="30" spans="1:16" s="14" customFormat="1" ht="53.25" customHeight="1" x14ac:dyDescent="0.2">
      <c r="A30" s="9" t="s">
        <v>75</v>
      </c>
      <c r="B30" s="10"/>
      <c r="C30" s="10"/>
      <c r="D30" s="10"/>
      <c r="E30" s="10" t="s">
        <v>54</v>
      </c>
      <c r="F30" s="10"/>
      <c r="G30" s="10"/>
      <c r="H30" s="66" t="s">
        <v>81</v>
      </c>
      <c r="I30" s="11" t="s">
        <v>56</v>
      </c>
      <c r="J30" s="12">
        <v>43467</v>
      </c>
      <c r="K30" s="12">
        <v>43830</v>
      </c>
      <c r="L30" s="66" t="s">
        <v>80</v>
      </c>
      <c r="M30" s="66"/>
      <c r="N30" s="13"/>
      <c r="O30" s="13"/>
      <c r="P30" s="9"/>
    </row>
    <row r="31" spans="1:16" s="14" customFormat="1" ht="24" customHeight="1" x14ac:dyDescent="0.2">
      <c r="A31" s="18" t="s">
        <v>33</v>
      </c>
      <c r="B31" s="16"/>
      <c r="C31" s="16"/>
      <c r="D31" s="16"/>
      <c r="E31" s="16"/>
      <c r="F31" s="16"/>
      <c r="G31" s="16"/>
      <c r="H31" s="65"/>
      <c r="I31" s="17"/>
      <c r="J31" s="17"/>
      <c r="K31" s="17"/>
      <c r="L31" s="65"/>
      <c r="M31" s="65"/>
      <c r="N31" s="17"/>
      <c r="O31" s="17"/>
      <c r="P31" s="17"/>
    </row>
    <row r="32" spans="1:16" s="40" customFormat="1" ht="84" x14ac:dyDescent="0.2">
      <c r="A32" s="83" t="s">
        <v>115</v>
      </c>
      <c r="B32" s="10" t="s">
        <v>54</v>
      </c>
      <c r="C32" s="10" t="s">
        <v>54</v>
      </c>
      <c r="D32" s="10" t="s">
        <v>54</v>
      </c>
      <c r="E32" s="10" t="s">
        <v>54</v>
      </c>
      <c r="F32" s="83" t="s">
        <v>153</v>
      </c>
      <c r="G32" s="83" t="s">
        <v>152</v>
      </c>
      <c r="H32" s="66" t="s">
        <v>81</v>
      </c>
      <c r="I32" s="11" t="s">
        <v>56</v>
      </c>
      <c r="J32" s="144" t="s">
        <v>116</v>
      </c>
      <c r="K32" s="145"/>
      <c r="L32" s="66" t="s">
        <v>64</v>
      </c>
      <c r="M32" s="11">
        <v>1</v>
      </c>
      <c r="N32" s="39"/>
      <c r="O32" s="39"/>
      <c r="P32" s="39"/>
    </row>
    <row r="33" spans="1:16" s="51" customFormat="1" ht="78.75" customHeight="1" x14ac:dyDescent="0.2">
      <c r="A33" s="83" t="s">
        <v>62</v>
      </c>
      <c r="B33" s="47" t="s">
        <v>54</v>
      </c>
      <c r="C33" s="47" t="s">
        <v>54</v>
      </c>
      <c r="D33" s="47" t="s">
        <v>54</v>
      </c>
      <c r="E33" s="47" t="s">
        <v>54</v>
      </c>
      <c r="F33" s="83" t="s">
        <v>126</v>
      </c>
      <c r="G33" s="83" t="s">
        <v>127</v>
      </c>
      <c r="H33" s="67" t="s">
        <v>81</v>
      </c>
      <c r="I33" s="48" t="s">
        <v>56</v>
      </c>
      <c r="J33" s="49">
        <v>43466</v>
      </c>
      <c r="K33" s="49">
        <v>43496</v>
      </c>
      <c r="L33" s="67" t="s">
        <v>63</v>
      </c>
      <c r="M33" s="48">
        <v>1</v>
      </c>
      <c r="N33" s="50"/>
      <c r="O33" s="50"/>
      <c r="P33" s="50"/>
    </row>
    <row r="34" spans="1:16" s="51" customFormat="1" ht="144.75" customHeight="1" x14ac:dyDescent="0.2">
      <c r="A34" s="32" t="s">
        <v>82</v>
      </c>
      <c r="B34" s="47" t="s">
        <v>54</v>
      </c>
      <c r="C34" s="47"/>
      <c r="D34" s="47" t="s">
        <v>54</v>
      </c>
      <c r="E34" s="52"/>
      <c r="F34" s="83" t="s">
        <v>128</v>
      </c>
      <c r="G34" s="83" t="s">
        <v>129</v>
      </c>
      <c r="H34" s="68" t="s">
        <v>81</v>
      </c>
      <c r="I34" s="48" t="s">
        <v>56</v>
      </c>
      <c r="J34" s="146" t="s">
        <v>114</v>
      </c>
      <c r="K34" s="147"/>
      <c r="L34" s="67" t="s">
        <v>83</v>
      </c>
      <c r="M34" s="48">
        <v>4</v>
      </c>
      <c r="N34" s="50"/>
      <c r="O34" s="50"/>
      <c r="P34" s="50"/>
    </row>
    <row r="35" spans="1:16" s="51" customFormat="1" ht="144" x14ac:dyDescent="0.2">
      <c r="A35" s="83" t="s">
        <v>84</v>
      </c>
      <c r="B35" s="47"/>
      <c r="C35" s="47"/>
      <c r="D35" s="47" t="s">
        <v>54</v>
      </c>
      <c r="E35" s="47"/>
      <c r="F35" s="83" t="s">
        <v>120</v>
      </c>
      <c r="G35" s="83" t="s">
        <v>121</v>
      </c>
      <c r="H35" s="67" t="s">
        <v>81</v>
      </c>
      <c r="I35" s="48" t="s">
        <v>56</v>
      </c>
      <c r="J35" s="49">
        <v>43466</v>
      </c>
      <c r="K35" s="49">
        <v>43524</v>
      </c>
      <c r="L35" s="67" t="s">
        <v>65</v>
      </c>
      <c r="M35" s="48">
        <v>2</v>
      </c>
      <c r="N35" s="50"/>
      <c r="O35" s="50"/>
      <c r="P35" s="50"/>
    </row>
    <row r="36" spans="1:16" s="51" customFormat="1" ht="50.25" customHeight="1" x14ac:dyDescent="0.2">
      <c r="A36" s="83" t="s">
        <v>57</v>
      </c>
      <c r="B36" s="47" t="s">
        <v>54</v>
      </c>
      <c r="C36" s="47" t="s">
        <v>54</v>
      </c>
      <c r="D36" s="47" t="s">
        <v>54</v>
      </c>
      <c r="E36" s="47" t="s">
        <v>54</v>
      </c>
      <c r="F36" s="83"/>
      <c r="G36" s="108" t="s">
        <v>149</v>
      </c>
      <c r="H36" s="67" t="s">
        <v>81</v>
      </c>
      <c r="I36" s="48" t="s">
        <v>56</v>
      </c>
      <c r="J36" s="49">
        <v>43466</v>
      </c>
      <c r="K36" s="49">
        <v>43829</v>
      </c>
      <c r="L36" s="67" t="s">
        <v>58</v>
      </c>
      <c r="M36" s="48">
        <v>12</v>
      </c>
      <c r="N36" s="50"/>
      <c r="O36" s="50"/>
      <c r="P36" s="50"/>
    </row>
    <row r="37" spans="1:16" s="51" customFormat="1" ht="50.25" customHeight="1" x14ac:dyDescent="0.2">
      <c r="A37" s="83" t="s">
        <v>61</v>
      </c>
      <c r="B37" s="47" t="s">
        <v>54</v>
      </c>
      <c r="C37" s="47" t="s">
        <v>54</v>
      </c>
      <c r="D37" s="47" t="s">
        <v>54</v>
      </c>
      <c r="E37" s="47" t="s">
        <v>54</v>
      </c>
      <c r="F37" s="83"/>
      <c r="G37" s="109"/>
      <c r="H37" s="67" t="s">
        <v>81</v>
      </c>
      <c r="I37" s="48" t="s">
        <v>56</v>
      </c>
      <c r="J37" s="60">
        <v>43497</v>
      </c>
      <c r="K37" s="60">
        <v>43524</v>
      </c>
      <c r="L37" s="67" t="s">
        <v>59</v>
      </c>
      <c r="M37" s="48">
        <v>1</v>
      </c>
      <c r="N37" s="53"/>
      <c r="O37" s="53"/>
      <c r="P37" s="53"/>
    </row>
    <row r="38" spans="1:16" s="40" customFormat="1" ht="54.75" customHeight="1" x14ac:dyDescent="0.2">
      <c r="A38" s="83" t="s">
        <v>49</v>
      </c>
      <c r="B38" s="38"/>
      <c r="C38" s="38"/>
      <c r="D38" s="38"/>
      <c r="E38" s="38" t="s">
        <v>54</v>
      </c>
      <c r="F38" s="83"/>
      <c r="G38" s="109"/>
      <c r="H38" s="67" t="s">
        <v>81</v>
      </c>
      <c r="I38" s="59" t="s">
        <v>56</v>
      </c>
      <c r="J38" s="60">
        <v>43497</v>
      </c>
      <c r="K38" s="60">
        <v>43511</v>
      </c>
      <c r="L38" s="67" t="s">
        <v>86</v>
      </c>
      <c r="M38" s="48">
        <v>1</v>
      </c>
      <c r="N38" s="39"/>
      <c r="O38" s="39"/>
      <c r="P38" s="39"/>
    </row>
    <row r="39" spans="1:16" s="40" customFormat="1" ht="36" x14ac:dyDescent="0.2">
      <c r="A39" s="90" t="s">
        <v>50</v>
      </c>
      <c r="B39" s="38" t="s">
        <v>54</v>
      </c>
      <c r="C39" s="38"/>
      <c r="D39" s="38" t="s">
        <v>54</v>
      </c>
      <c r="E39" s="38" t="s">
        <v>54</v>
      </c>
      <c r="F39" s="83"/>
      <c r="G39" s="109"/>
      <c r="H39" s="67" t="s">
        <v>81</v>
      </c>
      <c r="I39" s="59" t="s">
        <v>56</v>
      </c>
      <c r="J39" s="60">
        <v>43497</v>
      </c>
      <c r="K39" s="60">
        <v>43511</v>
      </c>
      <c r="L39" s="67" t="s">
        <v>87</v>
      </c>
      <c r="M39" s="48">
        <v>1</v>
      </c>
      <c r="N39" s="39"/>
      <c r="O39" s="39"/>
      <c r="P39" s="39"/>
    </row>
    <row r="40" spans="1:16" s="40" customFormat="1" ht="48" x14ac:dyDescent="0.2">
      <c r="A40" s="91" t="s">
        <v>51</v>
      </c>
      <c r="B40" s="38"/>
      <c r="C40" s="38"/>
      <c r="D40" s="38"/>
      <c r="E40" s="38" t="s">
        <v>54</v>
      </c>
      <c r="F40" s="83"/>
      <c r="G40" s="110"/>
      <c r="H40" s="67" t="s">
        <v>81</v>
      </c>
      <c r="I40" s="59" t="s">
        <v>56</v>
      </c>
      <c r="J40" s="60">
        <v>43497</v>
      </c>
      <c r="K40" s="60">
        <v>43511</v>
      </c>
      <c r="L40" s="67" t="s">
        <v>88</v>
      </c>
      <c r="M40" s="48">
        <v>1</v>
      </c>
      <c r="N40" s="39"/>
      <c r="O40" s="39"/>
      <c r="P40" s="39"/>
    </row>
    <row r="41" spans="1:16" s="14" customFormat="1" ht="84" x14ac:dyDescent="0.2">
      <c r="A41" s="90" t="s">
        <v>60</v>
      </c>
      <c r="B41" s="42"/>
      <c r="C41" s="42"/>
      <c r="D41" s="42"/>
      <c r="E41" s="47" t="s">
        <v>54</v>
      </c>
      <c r="F41" s="83" t="s">
        <v>150</v>
      </c>
      <c r="G41" s="83" t="s">
        <v>151</v>
      </c>
      <c r="H41" s="67" t="s">
        <v>81</v>
      </c>
      <c r="I41" s="59" t="s">
        <v>56</v>
      </c>
      <c r="J41" s="60">
        <v>43511</v>
      </c>
      <c r="K41" s="60">
        <v>43539</v>
      </c>
      <c r="L41" s="67" t="s">
        <v>89</v>
      </c>
      <c r="M41" s="48">
        <v>1</v>
      </c>
      <c r="N41" s="13"/>
      <c r="O41" s="13"/>
      <c r="P41" s="13"/>
    </row>
    <row r="42" spans="1:16" s="40" customFormat="1" ht="108" x14ac:dyDescent="0.2">
      <c r="A42" s="90" t="s">
        <v>71</v>
      </c>
      <c r="B42" s="46"/>
      <c r="C42" s="46"/>
      <c r="D42" s="47" t="s">
        <v>54</v>
      </c>
      <c r="E42" s="47" t="s">
        <v>54</v>
      </c>
      <c r="F42" s="83" t="s">
        <v>130</v>
      </c>
      <c r="G42" s="83" t="s">
        <v>135</v>
      </c>
      <c r="H42" s="67" t="s">
        <v>81</v>
      </c>
      <c r="I42" s="59" t="s">
        <v>56</v>
      </c>
      <c r="J42" s="60">
        <v>43466</v>
      </c>
      <c r="K42" s="60">
        <v>43830</v>
      </c>
      <c r="L42" s="67" t="s">
        <v>90</v>
      </c>
      <c r="M42" s="48">
        <v>2</v>
      </c>
      <c r="N42" s="39"/>
      <c r="O42" s="39"/>
      <c r="P42" s="39"/>
    </row>
    <row r="43" spans="1:16" s="40" customFormat="1" ht="28.5" customHeight="1" x14ac:dyDescent="0.2">
      <c r="A43" s="111" t="s">
        <v>66</v>
      </c>
      <c r="B43" s="46"/>
      <c r="C43" s="46"/>
      <c r="D43" s="47"/>
      <c r="E43" s="114" t="s">
        <v>54</v>
      </c>
      <c r="F43" s="108" t="s">
        <v>130</v>
      </c>
      <c r="G43" s="108" t="s">
        <v>131</v>
      </c>
      <c r="H43" s="103" t="s">
        <v>81</v>
      </c>
      <c r="I43" s="117" t="s">
        <v>56</v>
      </c>
      <c r="J43" s="60">
        <v>43525</v>
      </c>
      <c r="K43" s="60">
        <v>43536</v>
      </c>
      <c r="L43" s="103" t="s">
        <v>117</v>
      </c>
      <c r="M43" s="103">
        <v>3</v>
      </c>
      <c r="N43" s="39"/>
      <c r="O43" s="39"/>
      <c r="P43" s="39"/>
    </row>
    <row r="44" spans="1:16" s="40" customFormat="1" ht="28.5" customHeight="1" x14ac:dyDescent="0.2">
      <c r="A44" s="112"/>
      <c r="B44" s="46"/>
      <c r="C44" s="46"/>
      <c r="D44" s="47"/>
      <c r="E44" s="115"/>
      <c r="F44" s="109"/>
      <c r="G44" s="109"/>
      <c r="H44" s="104"/>
      <c r="I44" s="118"/>
      <c r="J44" s="60">
        <v>43647</v>
      </c>
      <c r="K44" s="60">
        <v>43658</v>
      </c>
      <c r="L44" s="104"/>
      <c r="M44" s="104"/>
      <c r="N44" s="39"/>
      <c r="O44" s="39"/>
      <c r="P44" s="39"/>
    </row>
    <row r="45" spans="1:16" s="40" customFormat="1" ht="13.5" customHeight="1" x14ac:dyDescent="0.2">
      <c r="A45" s="113"/>
      <c r="B45" s="46"/>
      <c r="C45" s="46"/>
      <c r="D45" s="47"/>
      <c r="E45" s="116"/>
      <c r="F45" s="110"/>
      <c r="G45" s="110"/>
      <c r="H45" s="105"/>
      <c r="I45" s="119"/>
      <c r="J45" s="60">
        <v>43770</v>
      </c>
      <c r="K45" s="60">
        <v>43536</v>
      </c>
      <c r="L45" s="105"/>
      <c r="M45" s="105"/>
      <c r="N45" s="39"/>
      <c r="O45" s="39"/>
      <c r="P45" s="39"/>
    </row>
    <row r="46" spans="1:16" s="40" customFormat="1" ht="63.75" customHeight="1" x14ac:dyDescent="0.2">
      <c r="A46" s="92" t="s">
        <v>134</v>
      </c>
      <c r="B46" s="38"/>
      <c r="C46" s="38"/>
      <c r="D46" s="38" t="s">
        <v>54</v>
      </c>
      <c r="E46" s="38" t="s">
        <v>54</v>
      </c>
      <c r="F46" s="83" t="s">
        <v>132</v>
      </c>
      <c r="G46" s="83" t="s">
        <v>133</v>
      </c>
      <c r="H46" s="67" t="s">
        <v>81</v>
      </c>
      <c r="I46" s="59" t="s">
        <v>56</v>
      </c>
      <c r="J46" s="55">
        <v>43718</v>
      </c>
      <c r="K46" s="55">
        <v>43729</v>
      </c>
      <c r="L46" s="67" t="s">
        <v>78</v>
      </c>
      <c r="M46" s="48">
        <v>1</v>
      </c>
      <c r="N46" s="39"/>
      <c r="O46" s="39"/>
      <c r="P46" s="39"/>
    </row>
    <row r="47" spans="1:16" s="40" customFormat="1" ht="69.75" customHeight="1" x14ac:dyDescent="0.2">
      <c r="A47" s="91" t="s">
        <v>52</v>
      </c>
      <c r="B47" s="47" t="s">
        <v>54</v>
      </c>
      <c r="C47" s="42"/>
      <c r="D47" s="42"/>
      <c r="E47" s="42"/>
      <c r="F47" s="83" t="s">
        <v>124</v>
      </c>
      <c r="G47" s="83" t="s">
        <v>125</v>
      </c>
      <c r="H47" s="67" t="s">
        <v>81</v>
      </c>
      <c r="I47" s="59" t="s">
        <v>56</v>
      </c>
      <c r="J47" s="55">
        <v>43525</v>
      </c>
      <c r="K47" s="55">
        <v>43540</v>
      </c>
      <c r="L47" s="67" t="s">
        <v>92</v>
      </c>
      <c r="M47" s="48">
        <v>1</v>
      </c>
      <c r="N47" s="39"/>
      <c r="O47" s="39"/>
      <c r="P47" s="39"/>
    </row>
    <row r="48" spans="1:16" s="40" customFormat="1" ht="69.75" customHeight="1" x14ac:dyDescent="0.2">
      <c r="A48" s="91" t="s">
        <v>144</v>
      </c>
      <c r="B48" s="47"/>
      <c r="C48" s="42"/>
      <c r="D48" s="42"/>
      <c r="E48" s="42"/>
      <c r="F48" s="83" t="s">
        <v>139</v>
      </c>
      <c r="G48" s="83" t="s">
        <v>140</v>
      </c>
      <c r="H48" s="67" t="s">
        <v>81</v>
      </c>
      <c r="I48" s="59" t="s">
        <v>56</v>
      </c>
      <c r="J48" s="55">
        <v>43617</v>
      </c>
      <c r="K48" s="55">
        <v>43646</v>
      </c>
      <c r="L48" s="67" t="s">
        <v>159</v>
      </c>
      <c r="M48" s="48">
        <v>1</v>
      </c>
      <c r="N48" s="39"/>
      <c r="O48" s="39"/>
      <c r="P48" s="39"/>
    </row>
    <row r="49" spans="1:16" s="40" customFormat="1" ht="71.25" customHeight="1" x14ac:dyDescent="0.2">
      <c r="A49" s="91" t="s">
        <v>138</v>
      </c>
      <c r="B49" s="38"/>
      <c r="C49" s="38"/>
      <c r="D49" s="38"/>
      <c r="E49" s="38" t="s">
        <v>54</v>
      </c>
      <c r="F49" s="83" t="s">
        <v>139</v>
      </c>
      <c r="G49" s="83" t="s">
        <v>140</v>
      </c>
      <c r="H49" s="67" t="s">
        <v>81</v>
      </c>
      <c r="I49" s="59" t="s">
        <v>56</v>
      </c>
      <c r="J49" s="93" t="s">
        <v>160</v>
      </c>
      <c r="K49" s="93" t="s">
        <v>160</v>
      </c>
      <c r="L49" s="67" t="s">
        <v>93</v>
      </c>
      <c r="M49" s="48">
        <v>4</v>
      </c>
      <c r="N49" s="39"/>
      <c r="O49" s="39"/>
      <c r="P49" s="39"/>
    </row>
    <row r="50" spans="1:16" s="40" customFormat="1" ht="114" customHeight="1" x14ac:dyDescent="0.2">
      <c r="A50" s="91" t="s">
        <v>94</v>
      </c>
      <c r="B50" s="42"/>
      <c r="C50" s="42"/>
      <c r="D50" s="42"/>
      <c r="E50" s="47" t="s">
        <v>54</v>
      </c>
      <c r="F50" s="83" t="s">
        <v>122</v>
      </c>
      <c r="G50" s="83" t="s">
        <v>123</v>
      </c>
      <c r="H50" s="67" t="s">
        <v>81</v>
      </c>
      <c r="I50" s="48" t="s">
        <v>56</v>
      </c>
      <c r="J50" s="84" t="s">
        <v>162</v>
      </c>
      <c r="K50" s="84" t="s">
        <v>161</v>
      </c>
      <c r="L50" s="67" t="s">
        <v>95</v>
      </c>
      <c r="M50" s="48">
        <v>3</v>
      </c>
      <c r="N50" s="39"/>
      <c r="O50" s="39"/>
      <c r="P50" s="39"/>
    </row>
    <row r="51" spans="1:16" s="14" customFormat="1" ht="122.25" customHeight="1" x14ac:dyDescent="0.2">
      <c r="A51" s="91" t="s">
        <v>73</v>
      </c>
      <c r="B51" s="47"/>
      <c r="C51" s="10"/>
      <c r="D51" s="10"/>
      <c r="E51" s="10" t="s">
        <v>54</v>
      </c>
      <c r="F51" s="83" t="s">
        <v>141</v>
      </c>
      <c r="G51" s="83" t="s">
        <v>142</v>
      </c>
      <c r="H51" s="67" t="s">
        <v>81</v>
      </c>
      <c r="I51" s="48" t="s">
        <v>56</v>
      </c>
      <c r="J51" s="84" t="s">
        <v>163</v>
      </c>
      <c r="K51" s="84" t="s">
        <v>164</v>
      </c>
      <c r="L51" s="67" t="s">
        <v>67</v>
      </c>
      <c r="M51" s="48">
        <v>3</v>
      </c>
      <c r="N51" s="10"/>
      <c r="O51" s="13"/>
      <c r="P51" s="13"/>
    </row>
    <row r="52" spans="1:16" s="40" customFormat="1" ht="51.75" customHeight="1" x14ac:dyDescent="0.2">
      <c r="A52" s="32" t="s">
        <v>69</v>
      </c>
      <c r="B52" s="38"/>
      <c r="C52" s="38"/>
      <c r="D52" s="38" t="s">
        <v>54</v>
      </c>
      <c r="E52" s="38" t="s">
        <v>54</v>
      </c>
      <c r="F52" s="83" t="s">
        <v>145</v>
      </c>
      <c r="G52" s="83" t="s">
        <v>146</v>
      </c>
      <c r="H52" s="67" t="s">
        <v>81</v>
      </c>
      <c r="I52" s="48" t="s">
        <v>56</v>
      </c>
      <c r="J52" s="55">
        <v>43525</v>
      </c>
      <c r="K52" s="55">
        <v>43555</v>
      </c>
      <c r="L52" s="67" t="s">
        <v>96</v>
      </c>
      <c r="M52" s="48">
        <v>1</v>
      </c>
      <c r="N52" s="48"/>
      <c r="O52" s="41"/>
      <c r="P52" s="41"/>
    </row>
    <row r="53" spans="1:16" s="14" customFormat="1" ht="90" customHeight="1" x14ac:dyDescent="0.2">
      <c r="A53" s="32" t="s">
        <v>53</v>
      </c>
      <c r="B53" s="10"/>
      <c r="C53" s="10"/>
      <c r="D53" s="10" t="s">
        <v>54</v>
      </c>
      <c r="E53" s="10"/>
      <c r="F53" s="83" t="s">
        <v>143</v>
      </c>
      <c r="G53" s="83" t="s">
        <v>158</v>
      </c>
      <c r="H53" s="66" t="s">
        <v>81</v>
      </c>
      <c r="I53" s="11" t="s">
        <v>97</v>
      </c>
      <c r="J53" s="12">
        <v>43586</v>
      </c>
      <c r="K53" s="12">
        <v>43799</v>
      </c>
      <c r="L53" s="66" t="s">
        <v>55</v>
      </c>
      <c r="M53" s="11">
        <v>2</v>
      </c>
      <c r="N53" s="80"/>
      <c r="O53" s="13"/>
      <c r="P53" s="13"/>
    </row>
    <row r="54" spans="1:16" s="14" customFormat="1" ht="43.5" customHeight="1" x14ac:dyDescent="0.2">
      <c r="A54" s="83" t="s">
        <v>165</v>
      </c>
      <c r="B54" s="10"/>
      <c r="C54" s="10"/>
      <c r="D54" s="10" t="s">
        <v>54</v>
      </c>
      <c r="E54" s="10"/>
      <c r="F54" s="83" t="s">
        <v>147</v>
      </c>
      <c r="G54" s="83" t="s">
        <v>168</v>
      </c>
      <c r="H54" s="66" t="s">
        <v>81</v>
      </c>
      <c r="I54" s="11" t="s">
        <v>56</v>
      </c>
      <c r="J54" s="12">
        <v>43525</v>
      </c>
      <c r="K54" s="12">
        <v>43830</v>
      </c>
      <c r="L54" s="66" t="s">
        <v>78</v>
      </c>
      <c r="M54" s="11">
        <v>2</v>
      </c>
      <c r="N54" s="13"/>
      <c r="O54" s="13"/>
      <c r="P54" s="13"/>
    </row>
    <row r="55" spans="1:16" s="14" customFormat="1" ht="45.75" customHeight="1" x14ac:dyDescent="0.2">
      <c r="A55" s="9" t="s">
        <v>148</v>
      </c>
      <c r="B55" s="10" t="s">
        <v>54</v>
      </c>
      <c r="C55" s="10" t="s">
        <v>54</v>
      </c>
      <c r="D55" s="10" t="s">
        <v>54</v>
      </c>
      <c r="E55" s="10" t="s">
        <v>54</v>
      </c>
      <c r="F55" s="32"/>
      <c r="G55" s="32"/>
      <c r="H55" s="66" t="s">
        <v>81</v>
      </c>
      <c r="I55" s="11" t="s">
        <v>56</v>
      </c>
      <c r="J55" s="12">
        <v>43709</v>
      </c>
      <c r="K55" s="81" t="s">
        <v>110</v>
      </c>
      <c r="L55" s="66" t="s">
        <v>85</v>
      </c>
      <c r="M55" s="80">
        <v>1</v>
      </c>
      <c r="N55" s="80"/>
      <c r="O55" s="13"/>
      <c r="P55" s="13"/>
    </row>
    <row r="56" spans="1:16" s="14" customFormat="1" ht="27.75" customHeight="1" x14ac:dyDescent="0.2">
      <c r="A56" s="15" t="s">
        <v>34</v>
      </c>
      <c r="B56" s="16"/>
      <c r="C56" s="16"/>
      <c r="D56" s="16"/>
      <c r="E56" s="16"/>
      <c r="F56" s="32"/>
      <c r="G56" s="32"/>
      <c r="H56" s="65"/>
      <c r="I56" s="17"/>
      <c r="J56" s="18"/>
      <c r="K56" s="18"/>
      <c r="L56" s="71"/>
      <c r="M56" s="71"/>
      <c r="N56" s="13"/>
      <c r="O56" s="13"/>
      <c r="P56" s="13"/>
    </row>
    <row r="57" spans="1:16" s="14" customFormat="1" ht="33" customHeight="1" x14ac:dyDescent="0.2">
      <c r="A57" s="32" t="s">
        <v>74</v>
      </c>
      <c r="B57" s="10" t="s">
        <v>54</v>
      </c>
      <c r="C57" s="10" t="s">
        <v>54</v>
      </c>
      <c r="D57" s="10" t="s">
        <v>54</v>
      </c>
      <c r="E57" s="10" t="s">
        <v>54</v>
      </c>
      <c r="F57" s="32"/>
      <c r="G57" s="32"/>
      <c r="H57" s="66" t="s">
        <v>81</v>
      </c>
      <c r="I57" s="9" t="s">
        <v>56</v>
      </c>
      <c r="J57" s="12">
        <v>43466</v>
      </c>
      <c r="K57" s="12">
        <v>43830</v>
      </c>
      <c r="L57" s="66" t="s">
        <v>98</v>
      </c>
      <c r="M57" s="66"/>
      <c r="N57" s="13"/>
      <c r="O57" s="13"/>
      <c r="P57" s="13"/>
    </row>
    <row r="58" spans="1:16" s="14" customFormat="1" ht="25.5" customHeight="1" x14ac:dyDescent="0.2">
      <c r="A58" s="25" t="s">
        <v>35</v>
      </c>
      <c r="B58" s="26"/>
      <c r="C58" s="26"/>
      <c r="D58" s="26"/>
      <c r="E58" s="26"/>
      <c r="F58" s="32"/>
      <c r="G58" s="32"/>
      <c r="H58" s="69"/>
      <c r="I58" s="27"/>
      <c r="J58" s="28"/>
      <c r="K58" s="28"/>
      <c r="L58" s="73"/>
      <c r="M58" s="73"/>
      <c r="N58" s="13"/>
      <c r="O58" s="13"/>
      <c r="P58" s="13"/>
    </row>
    <row r="59" spans="1:16" s="14" customFormat="1" ht="60" x14ac:dyDescent="0.2">
      <c r="A59" s="32" t="s">
        <v>111</v>
      </c>
      <c r="B59" s="10"/>
      <c r="C59" s="10"/>
      <c r="D59" s="10"/>
      <c r="E59" s="10" t="s">
        <v>54</v>
      </c>
      <c r="F59" s="32" t="s">
        <v>136</v>
      </c>
      <c r="G59" s="32" t="s">
        <v>137</v>
      </c>
      <c r="H59" s="66" t="s">
        <v>81</v>
      </c>
      <c r="I59" s="9" t="s">
        <v>56</v>
      </c>
      <c r="J59" s="12">
        <v>43466</v>
      </c>
      <c r="K59" s="12">
        <v>43830</v>
      </c>
      <c r="L59" s="66" t="s">
        <v>99</v>
      </c>
      <c r="M59" s="11">
        <v>3</v>
      </c>
      <c r="N59" s="13"/>
      <c r="O59" s="13"/>
      <c r="P59" s="24"/>
    </row>
    <row r="60" spans="1:16" s="14" customFormat="1" ht="24" x14ac:dyDescent="0.2">
      <c r="A60" s="32" t="s">
        <v>112</v>
      </c>
      <c r="B60" s="10"/>
      <c r="C60" s="10"/>
      <c r="D60" s="10"/>
      <c r="E60" s="10" t="s">
        <v>54</v>
      </c>
      <c r="F60" s="89"/>
      <c r="G60" s="89"/>
      <c r="H60" s="66" t="s">
        <v>81</v>
      </c>
      <c r="I60" s="9" t="s">
        <v>56</v>
      </c>
      <c r="J60" s="12">
        <v>43466</v>
      </c>
      <c r="K60" s="12">
        <v>43830</v>
      </c>
      <c r="L60" s="66" t="s">
        <v>100</v>
      </c>
      <c r="M60" s="11">
        <v>2</v>
      </c>
      <c r="N60" s="13"/>
      <c r="O60" s="13"/>
      <c r="P60" s="24"/>
    </row>
    <row r="61" spans="1:16" s="40" customFormat="1" ht="99" customHeight="1" x14ac:dyDescent="0.2">
      <c r="A61" s="91" t="s">
        <v>68</v>
      </c>
      <c r="B61" s="42"/>
      <c r="C61" s="42"/>
      <c r="D61" s="42"/>
      <c r="E61" s="47" t="s">
        <v>54</v>
      </c>
      <c r="F61" s="83"/>
      <c r="G61" s="83"/>
      <c r="H61" s="67" t="s">
        <v>81</v>
      </c>
      <c r="I61" s="59" t="s">
        <v>56</v>
      </c>
      <c r="J61" s="60">
        <v>43466</v>
      </c>
      <c r="K61" s="60">
        <v>43830</v>
      </c>
      <c r="L61" s="67" t="s">
        <v>91</v>
      </c>
      <c r="M61" s="48">
        <v>12</v>
      </c>
      <c r="N61" s="39"/>
      <c r="O61" s="39"/>
      <c r="P61" s="39"/>
    </row>
    <row r="62" spans="1:16" s="40" customFormat="1" ht="26.25" customHeight="1" x14ac:dyDescent="0.2">
      <c r="A62" s="100" t="s">
        <v>166</v>
      </c>
      <c r="B62" s="94"/>
      <c r="C62" s="94"/>
      <c r="D62" s="94"/>
      <c r="E62" s="95"/>
      <c r="F62" s="96"/>
      <c r="G62" s="96"/>
      <c r="H62" s="85"/>
      <c r="I62" s="97"/>
      <c r="J62" s="98"/>
      <c r="K62" s="98"/>
      <c r="L62" s="85"/>
      <c r="M62" s="101">
        <f>SUM(M18:M61)</f>
        <v>83</v>
      </c>
      <c r="N62" s="99"/>
      <c r="O62" s="99"/>
      <c r="P62" s="99"/>
    </row>
    <row r="63" spans="1:16" s="14" customFormat="1" ht="20.25" customHeight="1" x14ac:dyDescent="0.2">
      <c r="A63" s="29"/>
      <c r="B63" s="30"/>
      <c r="C63" s="30"/>
      <c r="D63" s="30"/>
      <c r="E63" s="30"/>
      <c r="F63" s="30"/>
      <c r="G63" s="30"/>
      <c r="I63" s="31"/>
      <c r="J63" s="29"/>
      <c r="K63" s="29"/>
      <c r="L63" s="74"/>
      <c r="M63" s="74"/>
    </row>
    <row r="64" spans="1:16" ht="22.5" customHeight="1" x14ac:dyDescent="0.25">
      <c r="A64" s="34" t="s">
        <v>155</v>
      </c>
      <c r="B64" s="34"/>
      <c r="C64" s="34"/>
      <c r="D64" s="34"/>
      <c r="E64" s="34"/>
      <c r="F64" s="34"/>
      <c r="G64" s="34"/>
      <c r="H64" s="34"/>
      <c r="I64" s="34"/>
      <c r="J64" s="34"/>
      <c r="K64" s="34"/>
      <c r="L64" s="75"/>
      <c r="M64" s="75"/>
      <c r="N64" s="33"/>
      <c r="O64" s="33"/>
    </row>
    <row r="65" spans="1:15" ht="22.5" customHeight="1" x14ac:dyDescent="0.25">
      <c r="A65" s="33"/>
      <c r="B65" s="63"/>
      <c r="C65" s="63"/>
      <c r="D65" s="63"/>
      <c r="E65" s="63"/>
      <c r="F65" s="63"/>
      <c r="G65" s="63"/>
      <c r="H65" s="33"/>
      <c r="I65" s="33"/>
      <c r="J65" s="33"/>
      <c r="K65" s="33"/>
      <c r="N65" s="33"/>
      <c r="O65" s="33"/>
    </row>
    <row r="66" spans="1:15" x14ac:dyDescent="0.25">
      <c r="A66" s="148" t="s">
        <v>169</v>
      </c>
      <c r="B66" s="88"/>
      <c r="C66" s="88"/>
      <c r="D66" s="88"/>
      <c r="H66" s="149" t="s">
        <v>169</v>
      </c>
      <c r="I66" s="149"/>
      <c r="J66" s="149"/>
      <c r="K66" s="149"/>
    </row>
    <row r="67" spans="1:15" ht="36.75" customHeight="1" x14ac:dyDescent="0.25">
      <c r="A67" s="86" t="s">
        <v>156</v>
      </c>
      <c r="B67" s="87"/>
      <c r="C67" s="87"/>
      <c r="D67" s="87"/>
      <c r="E67" s="87"/>
      <c r="F67" s="87"/>
      <c r="G67" s="87"/>
      <c r="H67" s="102" t="s">
        <v>157</v>
      </c>
      <c r="I67" s="102"/>
      <c r="J67" s="102"/>
      <c r="K67" s="102"/>
    </row>
    <row r="68" spans="1:15" x14ac:dyDescent="0.25">
      <c r="D68" s="140"/>
      <c r="E68" s="140"/>
      <c r="F68" s="140"/>
      <c r="G68" s="140"/>
      <c r="H68" s="140"/>
      <c r="I68" s="140"/>
      <c r="J68" s="140"/>
    </row>
  </sheetData>
  <mergeCells count="51">
    <mergeCell ref="D68:J68"/>
    <mergeCell ref="A14:I14"/>
    <mergeCell ref="J14:P14"/>
    <mergeCell ref="A15:A16"/>
    <mergeCell ref="B15:E15"/>
    <mergeCell ref="H15:H16"/>
    <mergeCell ref="I15:I16"/>
    <mergeCell ref="J15:K15"/>
    <mergeCell ref="L15:L16"/>
    <mergeCell ref="O15:O16"/>
    <mergeCell ref="P15:P16"/>
    <mergeCell ref="M15:M16"/>
    <mergeCell ref="J26:K26"/>
    <mergeCell ref="J32:K32"/>
    <mergeCell ref="J34:K34"/>
    <mergeCell ref="H66:K66"/>
    <mergeCell ref="A8:B8"/>
    <mergeCell ref="C8:P8"/>
    <mergeCell ref="A9:B9"/>
    <mergeCell ref="C9:P9"/>
    <mergeCell ref="A13:I13"/>
    <mergeCell ref="J13:P13"/>
    <mergeCell ref="A10:P10"/>
    <mergeCell ref="A11:A12"/>
    <mergeCell ref="B11:H11"/>
    <mergeCell ref="K11:L11"/>
    <mergeCell ref="B12:H12"/>
    <mergeCell ref="K12:L12"/>
    <mergeCell ref="A5:B5"/>
    <mergeCell ref="C5:N5"/>
    <mergeCell ref="A6:B6"/>
    <mergeCell ref="C6:N6"/>
    <mergeCell ref="A7:B7"/>
    <mergeCell ref="C7:P7"/>
    <mergeCell ref="A1:A4"/>
    <mergeCell ref="O1:P1"/>
    <mergeCell ref="O2:P2"/>
    <mergeCell ref="B1:N4"/>
    <mergeCell ref="O3:P4"/>
    <mergeCell ref="A43:A45"/>
    <mergeCell ref="E43:E45"/>
    <mergeCell ref="H43:H45"/>
    <mergeCell ref="I43:I45"/>
    <mergeCell ref="L43:L45"/>
    <mergeCell ref="H67:K67"/>
    <mergeCell ref="M43:M45"/>
    <mergeCell ref="F15:F16"/>
    <mergeCell ref="G15:G16"/>
    <mergeCell ref="F43:F45"/>
    <mergeCell ref="G43:G45"/>
    <mergeCell ref="G36:G40"/>
  </mergeCells>
  <hyperlinks>
    <hyperlink ref="F35" r:id="rId1"/>
    <hyperlink ref="F50" r:id="rId2"/>
    <hyperlink ref="F47" r:id="rId3"/>
    <hyperlink ref="F33" r:id="rId4"/>
    <hyperlink ref="F34" r:id="rId5"/>
    <hyperlink ref="F43" r:id="rId6"/>
    <hyperlink ref="F46" r:id="rId7"/>
    <hyperlink ref="F42" r:id="rId8"/>
    <hyperlink ref="F59" r:id="rId9"/>
    <hyperlink ref="F49" r:id="rId10"/>
    <hyperlink ref="F51" r:id="rId11"/>
    <hyperlink ref="F53" r:id="rId12"/>
    <hyperlink ref="F48" r:id="rId13"/>
    <hyperlink ref="F54" r:id="rId14"/>
    <hyperlink ref="F32" r:id="rId15"/>
  </hyperlinks>
  <printOptions horizontalCentered="1"/>
  <pageMargins left="0.23622047244094491" right="0.15748031496062992" top="0.21" bottom="0.41" header="0" footer="0"/>
  <pageSetup paperSize="41" scale="50" firstPageNumber="0" orientation="landscape" r:id="rId16"/>
  <headerFooter>
    <oddFooter>&amp;C&amp;"Times New Roman,Normal"&amp;12Página &amp;P</oddFooter>
  </headerFooter>
  <drawing r:id="rId17"/>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y seguimiento PAA_V3</vt:lpstr>
      <vt:lpstr>'formato y seguimiento PAA_V3'!Área_de_impresión</vt:lpstr>
      <vt:lpstr>'formato y seguimiento PAA_V3'!Títulos_a_imprimir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Constanza Romero Oñate</dc:creator>
  <cp:lastModifiedBy>Hilda Yamile Morales Laverde</cp:lastModifiedBy>
  <cp:revision>7</cp:revision>
  <cp:lastPrinted>2019-01-31T16:55:30Z</cp:lastPrinted>
  <dcterms:created xsi:type="dcterms:W3CDTF">2015-01-26T19:16:01Z</dcterms:created>
  <dcterms:modified xsi:type="dcterms:W3CDTF">2019-01-31T16:59:56Z</dcterms:modified>
  <dc:language>es</dc:language>
</cp:coreProperties>
</file>