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<sst xmlns="http://schemas.openxmlformats.org/spreadsheetml/2006/main" count="236" uniqueCount="145">
  <si>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</si>
  <si>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</si>
  <si>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</si>
  <si>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</si>
  <si>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</si>
  <si>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</si>
  <si>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</si>
  <si>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</si>
  <si>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</si>
  <si>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</si>
  <si>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</si>
  <si>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</si>
  <si>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</si>
  <si>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</si>
  <si>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</si>
  <si>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</si>
  <si>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</si>
  <si>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</si>
  <si>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</si>
  <si>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</si>
  <si>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</si>
  <si>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</si>
  <si>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</si>
  <si>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</si>
  <si>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</si>
  <si>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</si>
  <si>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</si>
  <si>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</si>
  <si>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</si>
  <si>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</si>
  <si>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</si>
  <si>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</si>
  <si>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</si>
  <si>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</si>
  <si>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</si>
  <si>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</si>
  <si>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</si>
  <si>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</si>
  <si>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</si>
  <si>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</si>
  <si>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</si>
  <si>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</si>
  <si>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</si>
  <si>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</si>
  <si>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</si>
  <si>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</si>
  <si>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</si>
  <si>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</si>
  <si>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</si>
  <si>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</si>
  <si>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</si>
  <si>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</si>
  <si>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</si>
  <si>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</si>
  <si>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</si>
  <si>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</si>
  <si>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</si>
  <si>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</si>
  <si>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</si>
  <si>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</si>
  <si>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</si>
  <si>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</si>
  <si>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</si>
  <si>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</si>
  <si>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</si>
  <si>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</si>
  <si>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</si>
  <si>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</si>
  <si>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</si>
  <si>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</si>
  <si>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</si>
  <si>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</si>
  <si>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</si>
  <si>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</si>
  <si>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</si>
  <si>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</si>
  <si>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</si>
  <si>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</si>
  <si>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</si>
  <si>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</si>
  <si>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</si>
  <si>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</si>
  <si>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</si>
  <si>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</si>
  <si>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</si>
  <si>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</si>
  <si>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</si>
  <si>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</si>
  <si>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</si>
  <si>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</si>
  <si>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</si>
  <si>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</si>
  <si>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</si>
  <si>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</si>
  <si>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</si>
  <si>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</si>
  <si>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</si>
  <si>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</si>
  <si>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</si>
  <si>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</si>
  <si>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</si>
  <si>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</si>
  <si>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</si>
  <si>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</si>
  <si>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</si>
  <si>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</si>
  <si>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</si>
  <si>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</si>
  <si>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</si>
  <si>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</si>
  <si>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</si>
  <si>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</si>
  <si>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</si>
  <si>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</si>
  <si>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</si>
  <si>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</si>
  <si>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</si>
  <si>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</si>
  <si>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</si>
  <si>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</si>
  <si>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</si>
  <si>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</si>
  <si>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</si>
  <si>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</si>
  <si>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</si>
  <si>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</si>
  <si>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</si>
  <si>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</si>
  <si>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</si>
  <si>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</si>
  <si>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</si>
  <si>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</si>
  <si>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</si>
  <si>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</si>
  <si>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</si>
  <si>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</si>
  <si>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</si>
  <si>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</si>
  <si>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</si>
  <si>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En el primer trimestre del año 2019, la Oficina Asesora Jurídica dio respuesta a doce (12) derechos de petición, veintisiete (27) certificaciones de contratos y se revisaron treinta y tres (33) actos administrativos. De otro lado En el primer trimestre del año 2019 se realizaron tres (3) actuaciones procesales, así: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 El día 21 de enero de 2019 a las 8:30 a.m. se llevó a cabo la audiencia de acusación en donde la fiscalía presentó acusación por la conducta delictiva de Peculado por Apropiación en contra del imputado, quedando en firme y programando la audiencia preparatoria.
 Atendiendo así todas las solicitudes allegadas que para el trimestre y las actuaciones procesales, para  un total de setenta y cinco (75). </t>
  </si>
  <si>
    <t xml:space="preserve">En el segundo trimestre del año 2019, la Oficina Asesora Jurídica dio respuesta a veinte (20) derechos de petición, veintiún (21) certificaciones de contratos y se revisaron treinta y siete (37) actos administrativos. Atendiendo así todas las solicitudes allegadas que para el segundo trimestre. 
De otro lado, en el segundo trimestre del año 2019 se realizaron seis (6) actuaciones judiciales, así: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Atendiendo así todas las solicitudes allegadas que para el trimestre y las actuaciones procesales, para  un total de ochenta y cuatro (84). 
</t>
  </si>
  <si>
    <t xml:space="preserve">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
De otro lado, en el tercer trimestre del año 2019 se realizaron seis (6) actuaciones judiciales, así:
1. Proceso Penal, denunciado Juan Francisco Eduardo Salcedo Reyes: El 2 de julio de 2019 se llevó a cabo la primera audiencia del Incidente de Reparación Integral .
2.Proceso Penal, denunciado Juan Francisco Eduardo Salcedo Reyes: El 30 de septiembre de 2019 se llevó acabo la segunda audiencia del Incidente de Reparación Integral, dando por terminado el proceso luego de aceptar la conciliación por concepto de lucro cesante mediante acta No.  18 del 13 de septiembre de 2019 la propuesta realizada por el demandado.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seción del 28 de agosto de 2019 el Comité de Conciliación tomó la decisión de retirar la demanda.
6, Acción de Tutela, interpuesta por Martha Esperanza Cañon Parra: El 25 de septiembre de 2019 dentro del término legal se dió respuesta a la tutela.
 Atendiendo así todas las solicitudes allegadas que para el trimestre y las actuaciones procesales, para  un total de sesenta y siete (67). </t>
  </si>
  <si>
    <t>x</t>
  </si>
  <si>
    <t>En el cuarto trimestre del año 2019, la Oficina Asesora Jurídica dio respuesta a dieciseis (16) derechos de petición, siete (7) certificaciones de contratos y se revisaron veintisiete (27) actos administrativos. Atendiendo así todas las solicitudes allegadas que para el trimestre, fueron un total de cuarenta y nueve (49).
De otro lado, en el tercer trimestre del año 2019 se realizaron tres (3) actuaciones judiciales así:
1. Demanda de Reparación Directa interpuesta por ETB en contra del IDEP: El día 17 de octubre de 2019 se radicó memorial de impulso en donde se solicitó al Despacho judicial proferir la sentencia definitiva del proceso, teniendo en cuenta que los alegatos de conclusión fueron radicados el día 9 de noviembre de 2018 y como último estado tiene que se encuentra al Despacho desde el 13 de junio de 2019 para decisión de fondo. 
2. Demanda de Reparación Directa interpuesta por ETB en contra del IDEP: El día 30 de octubre de 2019 fue notificado el fallo proferido por el Juzgado sesenta y uno (61) Administrativo del Circuito de Bogotá en donde en sentencia del 28 de octubre de la presente vigencia, niega las presentaciones solicitadas por la ETB
3. Acción de Tutela, interpuesta por Martha Esperanza Cañón Parra: El 9 de octubre de 2019 el Juzgado Quinto Penal del Circuito profirió fallo en donde ordeno desvincular al Instituto, además de otras entidades.
Atendiendo así todas las solicitudes allegadas que para el trimestre y las actuaciones procesales, para un total de cincuenta y dos (52).</t>
  </si>
  <si>
    <t>Durante la vigencia 2019 se atendieron un total de doscientos ochenta y dos (282) actuaciones así:
Certificaciones: setenta y tres (73)
Respuesta a Derechos de Petición sesenta y uno (61)
Actos administrativos (Resoluciones) ciento veintisiete (127)
Actuaciones judiciales dieciocho (18)</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</si>
</sst>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4.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90525"/>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18075732"/>
        <c:axId val="23683765"/>
      </c:bar3DChart>
      <c:catAx>
        <c:axId val="18075732"/>
        <c:scaling>
          <c:orientation val="minMax"/>
        </c:scaling>
        <c:axPos val="b"/>
        <c:delete val="0"/>
        <c:numFmt formatCode="General" sourceLinked="1"/>
        <c:majorTickMark val="none"/>
        <c:minorTickMark val="none"/>
        <c:tickLblPos val="nextTo"/>
        <c:spPr>
          <a:ln w="3175">
            <a:solidFill>
              <a:srgbClr val="808080"/>
            </a:solidFill>
          </a:ln>
        </c:spPr>
        <c:crossAx val="23683765"/>
        <c:crosses val="autoZero"/>
        <c:auto val="1"/>
        <c:lblOffset val="100"/>
        <c:tickLblSkip val="1"/>
        <c:noMultiLvlLbl val="0"/>
      </c:catAx>
      <c:valAx>
        <c:axId val="2368376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8075732"/>
        <c:crossesAt val="1"/>
        <c:crossBetween val="between"/>
        <c:dispUnits/>
        <c:majorUnit val="1"/>
      </c:valAx>
      <c:spPr>
        <a:noFill/>
        <a:ln>
          <a:noFill/>
        </a:ln>
      </c:spPr>
    </c:plotArea>
    <c:legend>
      <c:legendPos val="r"/>
      <c:layout>
        <c:manualLayout>
          <c:xMode val="edge"/>
          <c:yMode val="edge"/>
          <c:x val="0.9235"/>
          <c:y val="0.44025"/>
          <c:w val="0.0732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7">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7"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2">
        <v>1</v>
      </c>
      <c r="D36" s="39">
        <v>75</v>
      </c>
      <c r="E36" s="39">
        <v>75</v>
      </c>
      <c r="F36" s="40"/>
      <c r="G36" s="40"/>
      <c r="H36" s="41">
        <f>D36/E36</f>
        <v>1</v>
      </c>
      <c r="I36" s="55">
        <v>1</v>
      </c>
      <c r="J36" s="59"/>
      <c r="K36" s="59"/>
      <c r="L36" s="59"/>
      <c r="M36" s="60"/>
      <c r="O36" s="64" t="s">
        <v>65</v>
      </c>
      <c r="AI36"/>
      <c r="AL36" s="1"/>
    </row>
    <row r="37" spans="1:38" ht="27" customHeight="1">
      <c r="A37" s="61"/>
      <c r="B37" s="34" t="s">
        <v>34</v>
      </c>
      <c r="C37" s="83">
        <v>1</v>
      </c>
      <c r="D37" s="78">
        <v>84</v>
      </c>
      <c r="E37" s="8">
        <v>84</v>
      </c>
      <c r="F37" s="29"/>
      <c r="G37" s="29"/>
      <c r="H37" s="77">
        <f>D37/E37</f>
        <v>1</v>
      </c>
      <c r="I37" s="79">
        <f>(I36+H37)/2</f>
        <v>1</v>
      </c>
      <c r="J37" s="59"/>
      <c r="K37" s="59"/>
      <c r="L37" s="59"/>
      <c r="M37" s="60"/>
      <c r="O37" s="64" t="s">
        <v>66</v>
      </c>
      <c r="AI37"/>
      <c r="AL37" s="1"/>
    </row>
    <row r="38" spans="1:38" ht="27" customHeight="1">
      <c r="A38" s="61"/>
      <c r="B38" s="34" t="s">
        <v>35</v>
      </c>
      <c r="C38" s="83">
        <v>1</v>
      </c>
      <c r="D38" s="8">
        <v>67</v>
      </c>
      <c r="E38" s="8">
        <v>67</v>
      </c>
      <c r="F38" s="29"/>
      <c r="G38" s="29"/>
      <c r="H38" s="77">
        <f>D38/E38</f>
        <v>1</v>
      </c>
      <c r="I38" s="79">
        <f>(I37+H38)/2</f>
        <v>1</v>
      </c>
      <c r="J38" s="59"/>
      <c r="K38" s="59"/>
      <c r="L38" s="59"/>
      <c r="M38" s="60"/>
      <c r="O38" s="21" t="s">
        <v>69</v>
      </c>
      <c r="AI38"/>
      <c r="AL38" s="1"/>
    </row>
    <row r="39" spans="1:38" ht="27" customHeight="1" thickBot="1">
      <c r="A39" s="61"/>
      <c r="B39" s="35" t="s">
        <v>36</v>
      </c>
      <c r="C39" s="80">
        <v>1</v>
      </c>
      <c r="D39" s="85">
        <v>53</v>
      </c>
      <c r="E39" s="36">
        <v>53</v>
      </c>
      <c r="F39" s="37"/>
      <c r="G39" s="37"/>
      <c r="H39" s="81">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6.25" customHeight="1" thickBot="1">
      <c r="A61" s="10" t="s">
        <v>33</v>
      </c>
      <c r="B61" s="157" t="s">
        <v>139</v>
      </c>
      <c r="C61" s="158"/>
      <c r="D61" s="158"/>
      <c r="E61" s="158"/>
      <c r="F61" s="33"/>
      <c r="G61" s="63" t="s">
        <v>138</v>
      </c>
      <c r="H61" s="159"/>
      <c r="I61" s="160"/>
      <c r="J61" s="160"/>
      <c r="K61" s="160"/>
      <c r="L61" s="160"/>
      <c r="M61" s="161"/>
      <c r="AN61" s="1" t="e">
        <f>AN59+1</f>
        <v>#REF!</v>
      </c>
    </row>
    <row r="62" spans="1:40" ht="392.25" customHeight="1" thickBot="1">
      <c r="A62" s="10" t="s">
        <v>34</v>
      </c>
      <c r="B62" s="162" t="s">
        <v>140</v>
      </c>
      <c r="C62" s="163"/>
      <c r="D62" s="163"/>
      <c r="E62" s="163"/>
      <c r="F62" s="33"/>
      <c r="G62" s="86" t="s">
        <v>138</v>
      </c>
      <c r="H62" s="159"/>
      <c r="I62" s="160"/>
      <c r="J62" s="160"/>
      <c r="K62" s="160"/>
      <c r="L62" s="160"/>
      <c r="M62" s="161"/>
      <c r="AN62" s="1" t="e">
        <f t="shared" si="0"/>
        <v>#REF!</v>
      </c>
    </row>
    <row r="63" spans="1:40" ht="380.25" customHeight="1" thickBot="1">
      <c r="A63" s="10" t="s">
        <v>41</v>
      </c>
      <c r="B63" s="164" t="s">
        <v>141</v>
      </c>
      <c r="C63" s="165"/>
      <c r="D63" s="165"/>
      <c r="E63" s="165"/>
      <c r="F63" s="33"/>
      <c r="G63" s="72" t="s">
        <v>142</v>
      </c>
      <c r="H63" s="159"/>
      <c r="I63" s="160"/>
      <c r="J63" s="160"/>
      <c r="K63" s="160"/>
      <c r="L63" s="160"/>
      <c r="M63" s="161"/>
      <c r="AN63" s="1" t="e">
        <f>#REF!+1</f>
        <v>#REF!</v>
      </c>
    </row>
    <row r="64" spans="1:40" ht="286.5" customHeight="1" thickBot="1">
      <c r="A64" s="10" t="s">
        <v>36</v>
      </c>
      <c r="B64" s="163" t="s">
        <v>143</v>
      </c>
      <c r="C64" s="163"/>
      <c r="D64" s="163"/>
      <c r="E64" s="163"/>
      <c r="F64" s="33"/>
      <c r="G64" s="84" t="s">
        <v>138</v>
      </c>
      <c r="H64" s="159"/>
      <c r="I64" s="160"/>
      <c r="J64" s="160"/>
      <c r="K64" s="160"/>
      <c r="L64" s="160"/>
      <c r="M64" s="161"/>
      <c r="AN64" s="1" t="e">
        <f t="shared" si="0"/>
        <v>#REF!</v>
      </c>
    </row>
    <row r="65" spans="1:40" ht="98.25" customHeight="1" thickBot="1">
      <c r="A65" s="10" t="s">
        <v>42</v>
      </c>
      <c r="B65" s="158" t="s">
        <v>144</v>
      </c>
      <c r="C65" s="158"/>
      <c r="D65" s="158"/>
      <c r="E65" s="158"/>
      <c r="F65" s="33"/>
      <c r="G65" s="86" t="s">
        <v>138</v>
      </c>
      <c r="H65" s="159"/>
      <c r="I65" s="160"/>
      <c r="J65" s="160"/>
      <c r="K65" s="160"/>
      <c r="L65" s="160"/>
      <c r="M65" s="161"/>
      <c r="AN65" s="1" t="e">
        <f>#REF!+1</f>
        <v>#REF!</v>
      </c>
    </row>
    <row r="66" spans="1:40" ht="24.75" customHeight="1">
      <c r="A66" s="59"/>
      <c r="B66" s="166"/>
      <c r="C66" s="166"/>
      <c r="D66" s="166"/>
      <c r="E66" s="166"/>
      <c r="F66" s="166"/>
      <c r="G66" s="166"/>
      <c r="H66" s="166"/>
      <c r="I66" s="166"/>
      <c r="J66" s="166"/>
      <c r="K66" s="166"/>
      <c r="L66" s="166"/>
      <c r="M66" s="166"/>
      <c r="AN66" s="1" t="e">
        <f t="shared" si="0"/>
        <v>#REF!</v>
      </c>
    </row>
    <row r="67" spans="1:40" ht="24.75" customHeight="1" hidden="1">
      <c r="A67" s="59"/>
      <c r="B67" s="166"/>
      <c r="C67" s="166"/>
      <c r="D67" s="166"/>
      <c r="E67" s="166"/>
      <c r="F67" s="166"/>
      <c r="G67" s="166"/>
      <c r="H67" s="166"/>
      <c r="I67" s="166"/>
      <c r="J67" s="166"/>
      <c r="K67" s="166"/>
      <c r="L67" s="166"/>
      <c r="M67" s="166"/>
      <c r="AN67" s="1" t="e">
        <f t="shared" si="0"/>
        <v>#REF!</v>
      </c>
    </row>
    <row r="68" spans="1:40" ht="24.75" customHeight="1" hidden="1">
      <c r="A68" s="59"/>
      <c r="B68" s="166"/>
      <c r="C68" s="166"/>
      <c r="D68" s="166"/>
      <c r="E68" s="166"/>
      <c r="F68" s="166"/>
      <c r="G68" s="166"/>
      <c r="H68" s="166"/>
      <c r="I68" s="166"/>
      <c r="J68" s="166"/>
      <c r="K68" s="166"/>
      <c r="L68" s="166"/>
      <c r="M68" s="166"/>
      <c r="AN68" s="1" t="e">
        <f t="shared" si="0"/>
        <v>#REF!</v>
      </c>
    </row>
    <row r="69" spans="1:13" ht="24.75" customHeight="1" hidden="1">
      <c r="A69" s="59"/>
      <c r="B69" s="166"/>
      <c r="C69" s="166"/>
      <c r="D69" s="166"/>
      <c r="E69" s="166"/>
      <c r="F69" s="166"/>
      <c r="G69" s="166"/>
      <c r="H69" s="166"/>
      <c r="I69" s="166"/>
      <c r="J69" s="166"/>
      <c r="K69" s="166"/>
      <c r="L69" s="166"/>
      <c r="M69" s="166"/>
    </row>
    <row r="70" spans="1:13" ht="24.75" customHeight="1" hidden="1">
      <c r="A70" s="59"/>
      <c r="B70" s="166"/>
      <c r="C70" s="166"/>
      <c r="D70" s="166"/>
      <c r="E70" s="166"/>
      <c r="F70" s="166"/>
      <c r="G70" s="166"/>
      <c r="H70" s="166"/>
      <c r="I70" s="166"/>
      <c r="J70" s="166"/>
      <c r="K70" s="166"/>
      <c r="L70" s="166"/>
      <c r="M70" s="166"/>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2019-04-03T13:50:32Z</cp:lastPrinted>
  <dcterms:created xsi:type="dcterms:W3CDTF">2015-05-25T16:17:38Z</dcterms:created>
  <dcterms:modified xsi:type="dcterms:W3CDTF">2019-12-10T19:54:35Z</dcterms:modified>
  <cp:category/>
  <cp:version/>
  <cp:contentType/>
  <cp:contentStatus/>
</cp:coreProperties>
</file>