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IDEP\Documents\2021\OAP\PEDI\"/>
    </mc:Choice>
  </mc:AlternateContent>
  <bookViews>
    <workbookView showHorizontalScroll="0" showVerticalScroll="0" showSheetTabs="0" xWindow="0" yWindow="0" windowWidth="20490" windowHeight="9045"/>
  </bookViews>
  <sheets>
    <sheet name="PEDI  SEPTIEMBRE 2019" sheetId="2" r:id="rId1"/>
    <sheet name="Hoja1" sheetId="3" r:id="rId2"/>
  </sheets>
  <definedNames>
    <definedName name="_xlnm.Print_Area" localSheetId="0">'PEDI  SEPTIEMBRE 2019'!$A$1:$AR$22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R15" i="2" l="1"/>
  <c r="AH15" i="2"/>
  <c r="AJ22" i="2"/>
  <c r="AK22" i="2"/>
  <c r="AL22" i="2"/>
  <c r="AM22" i="2"/>
  <c r="AN22" i="2"/>
  <c r="AO22" i="2"/>
  <c r="AP22" i="2"/>
  <c r="AQ22" i="2"/>
  <c r="AI22" i="2"/>
  <c r="AR21" i="2"/>
  <c r="AR18" i="2"/>
  <c r="AR19" i="2"/>
  <c r="AR20" i="2"/>
  <c r="AR17" i="2"/>
  <c r="AR16" i="2"/>
  <c r="AH16" i="2"/>
  <c r="AH17" i="2"/>
  <c r="AH18" i="2"/>
  <c r="AH19" i="2"/>
  <c r="AH20" i="2"/>
  <c r="AH21" i="2"/>
  <c r="AG15" i="2"/>
  <c r="AG16" i="2"/>
  <c r="AG17" i="2"/>
  <c r="AG18" i="2"/>
  <c r="AG19" i="2"/>
  <c r="AG20" i="2"/>
  <c r="AG21" i="2"/>
  <c r="AA16" i="2"/>
  <c r="AA17" i="2"/>
  <c r="AA18" i="2"/>
  <c r="AA19" i="2"/>
  <c r="AA20" i="2"/>
  <c r="AA21" i="2"/>
  <c r="AA15" i="2"/>
  <c r="U18" i="2"/>
  <c r="U19" i="2"/>
  <c r="U20" i="2"/>
  <c r="U21" i="2"/>
  <c r="U16" i="2"/>
  <c r="U17" i="2"/>
  <c r="O16" i="2"/>
  <c r="O17" i="2"/>
  <c r="O18" i="2"/>
  <c r="O19" i="2"/>
  <c r="O20" i="2"/>
  <c r="O21" i="2"/>
  <c r="O15" i="2"/>
  <c r="AR22" i="2"/>
  <c r="U15" i="2"/>
</calcChain>
</file>

<file path=xl/comments1.xml><?xml version="1.0" encoding="utf-8"?>
<comments xmlns="http://schemas.openxmlformats.org/spreadsheetml/2006/main">
  <authors>
    <author>nsanabria</author>
  </authors>
  <commentList>
    <comment ref="A9" authorId="0" shapeId="0">
      <text>
        <r>
          <rPr>
            <sz val="9"/>
            <color indexed="81"/>
            <rFont val="Tahoma"/>
            <family val="2"/>
          </rPr>
          <t xml:space="preserve">
Escriba la misión vigente del Instituto para la Investigación y el Desarrollo Pedagógico - IDEP</t>
        </r>
      </text>
    </comment>
    <comment ref="A10" authorId="0" shapeId="0">
      <text>
        <r>
          <rPr>
            <sz val="9"/>
            <color indexed="81"/>
            <rFont val="Tahoma"/>
            <family val="2"/>
          </rPr>
          <t xml:space="preserve">
Escriba la visión vigente del Instituto para la Investigación y el Desarrollo Pedagógico - IDEP</t>
        </r>
      </text>
    </comment>
    <comment ref="AI11" authorId="0" shapeId="0">
      <text>
        <r>
          <rPr>
            <sz val="9"/>
            <color indexed="81"/>
            <rFont val="Tahoma"/>
            <family val="2"/>
          </rPr>
          <t>Escriba el presupuesto asignado para cada meta en la correspondiente  vigencia, expresado en millones de pesos, de acuerdo con lo estipulado en el Plan de Acción de la Entidad.</t>
        </r>
      </text>
    </comment>
    <comment ref="F12" authorId="0" shapeId="0">
      <text>
        <r>
          <rPr>
            <sz val="9"/>
            <color indexed="81"/>
            <rFont val="Tahoma"/>
            <family val="2"/>
          </rPr>
          <t>Indique de donde se toma la información para medir el correspondiente indicador</t>
        </r>
      </text>
    </comment>
    <comment ref="G12" authorId="0" shapeId="0">
      <text>
        <r>
          <rPr>
            <sz val="9"/>
            <color indexed="81"/>
            <rFont val="Tahoma"/>
            <family val="2"/>
          </rPr>
          <t>Indique la unidad de medida: Cantidad, número o porcentaje</t>
        </r>
      </text>
    </comment>
    <comment ref="H12" authorId="0" shapeId="0">
      <text>
        <r>
          <rPr>
            <sz val="9"/>
            <color indexed="81"/>
            <rFont val="Tahoma"/>
            <family val="2"/>
          </rPr>
          <t xml:space="preserve">Indique el responsable de realizar la medición del indicador
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Total proyectos de inversión</t>
        </r>
      </text>
    </comment>
  </commentList>
</comments>
</file>

<file path=xl/sharedStrings.xml><?xml version="1.0" encoding="utf-8"?>
<sst xmlns="http://schemas.openxmlformats.org/spreadsheetml/2006/main" count="116" uniqueCount="55">
  <si>
    <t>INDICADOR</t>
  </si>
  <si>
    <t xml:space="preserve">Cantidad </t>
  </si>
  <si>
    <t>Subdirección Académica</t>
  </si>
  <si>
    <t xml:space="preserve">Oficina Asesora de Planeación </t>
  </si>
  <si>
    <t>EJECUTADO</t>
  </si>
  <si>
    <t>PROYECTO DE INVERSIÓN</t>
  </si>
  <si>
    <t>PROGRAMADO</t>
  </si>
  <si>
    <t>VALOR COMPROMETIDO EN MILLONES</t>
  </si>
  <si>
    <t>VALOR APROPIADO EN MILLONES</t>
  </si>
  <si>
    <t>I TRIMESTRE</t>
  </si>
  <si>
    <t>II TRIMESTRE</t>
  </si>
  <si>
    <t>III TRIMESTRE</t>
  </si>
  <si>
    <t>IV TRIMESTRE</t>
  </si>
  <si>
    <t>PRESUPUESTO ASIGNADO</t>
  </si>
  <si>
    <t>FUENTE DE INFORMACIÓN</t>
  </si>
  <si>
    <t>NOMBRE DEL INDICADOR DE LA META DEL PROYECTO DE INVERSIÓN</t>
  </si>
  <si>
    <t>RESPONSABLE</t>
  </si>
  <si>
    <t>DESCRIPCIÓN DE LA META DEL PROYECTO DE INVERSIÓN DEL IDEP</t>
  </si>
  <si>
    <t>TOTAL CUATRIENIO</t>
  </si>
  <si>
    <t xml:space="preserve">AVANCE ACUMULADO EN LA VIGENCIA </t>
  </si>
  <si>
    <t>Apropiado</t>
  </si>
  <si>
    <t>Comprometido</t>
  </si>
  <si>
    <t>Pagado</t>
  </si>
  <si>
    <t>OBJETIVO 
ESTRATEGICO</t>
  </si>
  <si>
    <t>UNIDAD DE
 MEDIDA</t>
  </si>
  <si>
    <t>Meta PDD 108. Reducir la brecha de calidad educativa entre colegios públicos y privados, a través de la transformación curricular y pedagógica del 100% de colegios públicos, el sistema multidimensional de evaluación y el desarrollo de competencias del siglo XXI, que incluye el aprendizaje autónomo y la virtualidad como un elemento de innovación.</t>
  </si>
  <si>
    <t>Meta PDD 107. Reconocer y apoyar la labor de 7.000 maestras y maestros a través de programas de formación docente y la generación de escenarios que permitan su vinculación a redes, grupos de investigación e innovación, y el reconocimiento social a su labor, de los cuales  5.000 maestros, maestras y directivos docentes en estrategias de formación posgradual, especialmente en maestrías  y,  2.000 en  procesos de formación en servicio y participando de redes, grupos de investigación e innovación y reconocimientos.</t>
  </si>
  <si>
    <t>7553 Investigación, innovación e inspiración: conocimiento, saber y práctica pedagógica para el cierre de brechas de la calidad educativa. Bogotá</t>
  </si>
  <si>
    <t>Producir investigaciones en el IDEP, para contribuir al cumplimiento de las metas sectoriales de cierre de brechas y de transformación pedagógica en el marco del ODS 4</t>
  </si>
  <si>
    <t>Optimizar la gestión de la información y el conocimiento producido a través de los procesos de seguimiento a la política sectorial para su uso y apropiación por parte de los grupos de interés</t>
  </si>
  <si>
    <t>Aumentar el nivel de transferencia del conocimiento producido por el IDEP al campo educativo y del sector</t>
  </si>
  <si>
    <t>Implementar una estrategia articulada de promoción y apoyo a colectivos, redes, y docentes investigadores e innovadores de los colegios públicos de Bogotá</t>
  </si>
  <si>
    <t>Implementar una estrategia de desarrollo pedagógico permanente y situada, para la investigación, la innovación y la sistematización de las prácticas con  enfoque territorial</t>
  </si>
  <si>
    <t>Implementar una estrategia efectiva de socialización, divulgación y gestión del conocimiento derivado de las investigaciones y publicaciones del IDEP y de los docentes del Distrito</t>
  </si>
  <si>
    <t>Implementar una estrategia para el fortalecimiento institucional</t>
  </si>
  <si>
    <t>Producir 10 Investigaciones para optimizar la gestión de la información y el conocimiento producido a través de los procesos de seguimiento a la política sectorial para su uso y apropiación por parte de los grupos de interés</t>
  </si>
  <si>
    <t>Implementar 1 estrategia para aumentar el nivel de transferencia del conocimiento producido por el IDEP al campo educativo y del sector</t>
  </si>
  <si>
    <t>Implementar 1 estrategia articulada de promoción y apoyo a colectivos, redes, y docentes investigadores e innovadores de los colegios públicos de Bogotá</t>
  </si>
  <si>
    <t>Implementar 1 estrategia de desarrollo pedagógico permanente  y situada, para la investigación, la innovación y la sistematización de las prácticas con  enfoque territorial</t>
  </si>
  <si>
    <t>Implementar 1 estrategia eficaz y efectiva de socialización, divulgación  y gestión del conocimiento derivado de las investigaciones y publicaciones del IDEP y de los docentes del Distrito</t>
  </si>
  <si>
    <t>Implementar 1 estrategia para el fortalecimiento institucional</t>
  </si>
  <si>
    <r>
      <t xml:space="preserve">Producir </t>
    </r>
    <r>
      <rPr>
        <sz val="10"/>
        <color theme="1"/>
        <rFont val="Arial"/>
        <family val="2"/>
      </rPr>
      <t xml:space="preserve">25 investigaciones socioeducativas para contribuir al cumplimiento de las metas sectoriales de cierre de brechas y de transformación pedagógica en el marco del ODS 4 </t>
    </r>
  </si>
  <si>
    <r>
      <t xml:space="preserve">Cantidad de </t>
    </r>
    <r>
      <rPr>
        <sz val="10"/>
        <color theme="1"/>
        <rFont val="Arial"/>
        <family val="2"/>
      </rPr>
      <t xml:space="preserve">investigaciones socioeducativas para contribuir al cumplimiento de las metas sectoriales de cierre de brechas y de transformación pedagógica en el marco del ODS 4 </t>
    </r>
  </si>
  <si>
    <t>Cantidad de  Investigaciones para optimizar la gestión de la información y el conocimiento producido a través de los procesos de seguimiento a la política sectorial para su uso y apropiación por parte de los grupos de interés</t>
  </si>
  <si>
    <t>Cantidad de estrategia para aumentar el nivel de transferencia del conocimiento producido por el IDEP al campo educativo y del sector</t>
  </si>
  <si>
    <t>Cantidad deestrategia articulada de promoción y apoyo a colectivos, redes, y docentes investigadores e innovadores de los colegios públicos de Bogotá</t>
  </si>
  <si>
    <t>Cantidad de estrategia de desarrollo pedagógico permanente  y situada, para la investigación, la innovación y la sistematización de las prácticas con  enfoque territorial</t>
  </si>
  <si>
    <t>Cantidad de estrategia eficaz y efectiva de socialización, divulgación  y gestión del conocimiento derivado de las investigaciones y publicaciones del IDEP y de los docentes del Distrito</t>
  </si>
  <si>
    <t>Cantidad de estrategia para el fortalecimiento institucional</t>
  </si>
  <si>
    <t>PLAN ESTRATÉGICO 2020-2024</t>
  </si>
  <si>
    <t>MAGNITUDES ASIGNADAS</t>
  </si>
  <si>
    <t>META PLAN DE DESARROLLO:  Un Nuevo Contrato Social y Ambiental para la Bogotá del siglo XXI  
2020-2024 (SEGPLAN)</t>
  </si>
  <si>
    <t xml:space="preserve">Misión: Fortalecer y gestionar la  investigación y la innovación, así como el desarrollo pedagógico y profesional docente, con miras a producir conocimiento que aporte al cierre de las brechas socioeducativas, a  la garantía del derecho a la educación, a la transformación pedagógica y al reconocimiento del saber docente, para aportar en la construcción de un nuevo contrato social y ambiental. </t>
  </si>
  <si>
    <t xml:space="preserve">Visión: En 2030, el IDEP será reconocido a nivel distrital, nacional e internacional como un centro de investigación, innovación y desarrollo pedagógico de la más alta calidad académica que produce conocimiento relevante, pertinente y riguroso orientado a la transformación educativa y pedagógica, al desarrollo profesional docente y a la garantía del derecho a la educación.   </t>
  </si>
  <si>
    <t>GRAN TOTAL PROYECTO DE INVERSION 7553  Investigación, innovación e inspiración: conocimiento, saber y práctica pedagógica para el cierre de brechas de la calidad educativa. Bogotá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</si>
</sst>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[$$-240A]\ * #,##0_);_([$$-240A]\ * \(#,##0\);_([$$-240A]\ * &quot;-&quot;_);_(@_)"/>
    <numFmt numFmtId="165" formatCode="_(&quot;$ &quot;* #,##0_);_(&quot;$ &quot;* \(#,##0\);_(&quot;$ &quot;* \-_);_(@_)"/>
    <numFmt numFmtId="166" formatCode="0.0"/>
    <numFmt numFmtId="167" formatCode="_-&quot;$&quot;* #,##0_-;\-&quot;$&quot;* #,##0_-;_-&quot;$&quot;* &quot;-&quot;_-;_-@"/>
  </numFmts>
  <fonts count="22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indexed="63"/>
      <name val="Calibri"/>
      <family val="2"/>
      <charset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color rgb="FF000000"/>
      <name val="Arial"/>
      <family val="2"/>
    </font>
    <font>
      <b/>
      <sz val="20"/>
      <color theme="1"/>
      <name val="Arial"/>
      <family val="2"/>
    </font>
    <font>
      <b/>
      <sz val="12"/>
      <color indexed="8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rgb="FFFCECE8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9">
    <xf numFmtId="0" fontId="0" fillId="0" borderId="0"/>
    <xf numFmtId="0" fontId="4" fillId="0" borderId="0"/>
    <xf numFmtId="165" fontId="5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4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8" fillId="3" borderId="0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11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 readingOrder="1"/>
    </xf>
    <xf numFmtId="0" fontId="1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 readingOrder="1"/>
    </xf>
    <xf numFmtId="166" fontId="16" fillId="0" borderId="1" xfId="0" applyNumberFormat="1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167" fontId="18" fillId="0" borderId="1" xfId="0" applyNumberFormat="1" applyFont="1" applyFill="1" applyBorder="1" applyAlignment="1">
      <alignment horizontal="center" vertical="center"/>
    </xf>
    <xf numFmtId="164" fontId="17" fillId="0" borderId="1" xfId="0" applyNumberFormat="1" applyFont="1" applyFill="1" applyBorder="1" applyAlignment="1">
      <alignment horizontal="center" vertical="center"/>
    </xf>
    <xf numFmtId="164" fontId="17" fillId="0" borderId="1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167" fontId="19" fillId="6" borderId="1" xfId="1" applyNumberFormat="1" applyFont="1" applyFill="1" applyBorder="1" applyAlignment="1">
      <alignment horizontal="center" vertical="center"/>
    </xf>
    <xf numFmtId="167" fontId="19" fillId="0" borderId="1" xfId="1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justify" vertical="center" wrapText="1"/>
    </xf>
    <xf numFmtId="0" fontId="11" fillId="0" borderId="0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15" fillId="4" borderId="1" xfId="0" applyFont="1" applyFill="1" applyBorder="1" applyAlignment="1">
      <alignment horizontal="center" vertical="center" wrapText="1"/>
    </xf>
  </cellXfs>
  <cellStyles count="119"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Normal" xfId="0" builtinId="0"/>
    <cellStyle name="Normal 2" xfId="1"/>
    <cellStyle name="TableStyleLight1" xfId="2"/>
  </cellStyles>
  <dxfs count="0"/>
  <tableStyles count="0" defaultTableStyle="TableStyleMedium9" defaultPivotStyle="PivotStyleLight16"/>
  <colors>
    <mruColors>
      <color rgb="FFCCECFF"/>
      <color rgb="FFFFCC66"/>
      <color rgb="FFFFCC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>
                <a:solidFill>
                  <a:sysClr val="windowText" lastClr="000000"/>
                </a:solidFill>
              </a:rPr>
              <a:t>Proyecto de inversión 1039 Fortalecimiento a la Gestión Institucional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B9D7-4674-B167-91EED83422F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B9D7-4674-B167-91EED83422FE}"/>
              </c:ext>
            </c:extLst>
          </c:dPt>
          <c:dLbls>
            <c:dLbl>
              <c:idx val="0"/>
              <c:layout>
                <c:manualLayout>
                  <c:x val="-5.0925337632080002E-17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B9D7-4674-B167-91EED83422F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Hoja1!$E$3:$G$3</c:f>
              <c:strCache>
                <c:ptCount val="3"/>
                <c:pt idx="0">
                  <c:v>Apropiado</c:v>
                </c:pt>
                <c:pt idx="1">
                  <c:v>Comprometido</c:v>
                </c:pt>
                <c:pt idx="2">
                  <c:v>Pagado</c:v>
                </c:pt>
              </c:strCache>
            </c:strRef>
          </c:cat>
          <c:val>
            <c:numRef>
              <c:f>Hoja1!$E$4:$G$4</c:f>
              <c:numCache>
                <c:formatCode>#,##0</c:formatCode>
                <c:ptCount val="3"/>
                <c:pt idx="0">
                  <c:v>679406000</c:v>
                </c:pt>
                <c:pt idx="1">
                  <c:v>679406000</c:v>
                </c:pt>
                <c:pt idx="2">
                  <c:v>591811679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D7-4674-B167-91EED8342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3471256"/>
        <c:axId val="513468512"/>
      </c:barChart>
      <c:catAx>
        <c:axId val="513471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13468512"/>
        <c:crosses val="autoZero"/>
        <c:auto val="1"/>
        <c:lblAlgn val="ctr"/>
        <c:lblOffset val="100"/>
        <c:noMultiLvlLbl val="0"/>
      </c:catAx>
      <c:valAx>
        <c:axId val="51346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13471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>
          <a:alpha val="66000"/>
        </a:sys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333375</xdr:colOff>
      <xdr:row>2</xdr:row>
      <xdr:rowOff>95250</xdr:rowOff>
    </xdr:from>
    <xdr:ext cx="1214437" cy="800100"/>
    <xdr:pic>
      <xdr:nvPicPr>
        <xdr:cNvPr id="2" name="image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3375" y="381000"/>
          <a:ext cx="1214437" cy="8001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5</xdr:row>
      <xdr:rowOff>14287</xdr:rowOff>
    </xdr:from>
    <xdr:to>
      <xdr:col>9</xdr:col>
      <xdr:colOff>171450</xdr:colOff>
      <xdr:row>19</xdr:row>
      <xdr:rowOff>90487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969"/>
  <sheetViews>
    <sheetView tabSelected="1" view="pageBreakPreview" zoomScale="77" zoomScaleNormal="60" zoomScaleSheetLayoutView="77" workbookViewId="0">
      <selection activeCell="A15" sqref="A15"/>
    </sheetView>
  </sheetViews>
  <sheetFormatPr baseColWidth="10" defaultColWidth="10.85546875" defaultRowHeight="11.25" x14ac:dyDescent="0.25"/>
  <cols>
    <col min="1" max="1" width="43" style="2" customWidth="1"/>
    <col min="2" max="2" width="19.28515625" style="2" customWidth="1"/>
    <col min="3" max="3" width="28.5703125" style="2" customWidth="1"/>
    <col min="4" max="4" width="27.140625" style="2" customWidth="1"/>
    <col min="5" max="5" width="32.42578125" style="6" customWidth="1"/>
    <col min="6" max="6" width="12.7109375" style="6" customWidth="1"/>
    <col min="7" max="7" width="9" style="2" customWidth="1"/>
    <col min="8" max="8" width="12.42578125" style="3" customWidth="1"/>
    <col min="9" max="10" width="9.42578125" style="2" customWidth="1"/>
    <col min="11" max="14" width="9.42578125" style="2" hidden="1" customWidth="1"/>
    <col min="15" max="15" width="16.85546875" style="2" hidden="1" customWidth="1"/>
    <col min="16" max="16" width="9.42578125" style="2" customWidth="1"/>
    <col min="17" max="20" width="9.42578125" style="2" hidden="1" customWidth="1"/>
    <col min="21" max="21" width="16.85546875" style="2" hidden="1" customWidth="1"/>
    <col min="22" max="22" width="9.42578125" style="2" customWidth="1"/>
    <col min="23" max="26" width="9.42578125" style="2" hidden="1" customWidth="1"/>
    <col min="27" max="27" width="14.85546875" style="2" hidden="1" customWidth="1"/>
    <col min="28" max="28" width="9.42578125" style="2" customWidth="1"/>
    <col min="29" max="32" width="9.42578125" style="2" hidden="1" customWidth="1"/>
    <col min="33" max="33" width="16" style="2" hidden="1" customWidth="1"/>
    <col min="34" max="34" width="9.42578125" style="2" customWidth="1"/>
    <col min="35" max="35" width="15.85546875" style="6" customWidth="1"/>
    <col min="36" max="36" width="13.85546875" style="6" customWidth="1"/>
    <col min="37" max="37" width="14.85546875" style="6" hidden="1" customWidth="1"/>
    <col min="38" max="38" width="17.28515625" style="1" bestFit="1" customWidth="1"/>
    <col min="39" max="39" width="15.85546875" style="1" hidden="1" customWidth="1"/>
    <col min="40" max="40" width="17.28515625" style="6" customWidth="1"/>
    <col min="41" max="41" width="20.140625" style="6" hidden="1" customWidth="1"/>
    <col min="42" max="42" width="17" style="6" customWidth="1"/>
    <col min="43" max="43" width="20.42578125" style="6" hidden="1" customWidth="1"/>
    <col min="44" max="44" width="18.42578125" style="4" bestFit="1" customWidth="1"/>
    <col min="45" max="16384" width="10.85546875" style="2"/>
  </cols>
  <sheetData>
    <row r="1" spans="1:44" s="26" customFormat="1" ht="11.25" customHeight="1" x14ac:dyDescent="0.25">
      <c r="A1" s="37"/>
      <c r="B1" s="37"/>
      <c r="C1" s="41" t="s">
        <v>49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</row>
    <row r="2" spans="1:44" s="26" customFormat="1" ht="11.25" customHeight="1" x14ac:dyDescent="0.25">
      <c r="A2" s="37"/>
      <c r="B2" s="37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</row>
    <row r="3" spans="1:44" s="26" customFormat="1" ht="15" customHeight="1" x14ac:dyDescent="0.25">
      <c r="A3" s="37"/>
      <c r="B3" s="37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</row>
    <row r="4" spans="1:44" s="26" customFormat="1" ht="15" customHeight="1" x14ac:dyDescent="0.25">
      <c r="A4" s="37"/>
      <c r="B4" s="37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</row>
    <row r="5" spans="1:44" s="26" customFormat="1" ht="15" customHeight="1" x14ac:dyDescent="0.25">
      <c r="A5" s="37"/>
      <c r="B5" s="37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</row>
    <row r="6" spans="1:44" s="26" customFormat="1" ht="22.5" customHeight="1" x14ac:dyDescent="0.25">
      <c r="A6" s="37"/>
      <c r="B6" s="37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</row>
    <row r="7" spans="1:44" s="26" customFormat="1" ht="14.25" customHeight="1" x14ac:dyDescent="0.25">
      <c r="A7" s="37"/>
      <c r="B7" s="37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</row>
    <row r="8" spans="1:44" s="26" customFormat="1" ht="18" customHeight="1" x14ac:dyDescent="0.25">
      <c r="A8" s="37"/>
      <c r="B8" s="37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</row>
    <row r="9" spans="1:44" s="26" customFormat="1" ht="36.75" customHeight="1" x14ac:dyDescent="0.25">
      <c r="A9" s="34" t="s">
        <v>52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</row>
    <row r="10" spans="1:44" s="26" customFormat="1" ht="32.25" customHeight="1" x14ac:dyDescent="0.25">
      <c r="A10" s="34" t="s">
        <v>53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</row>
    <row r="11" spans="1:44" s="26" customFormat="1" ht="32.1" customHeight="1" x14ac:dyDescent="0.25">
      <c r="A11" s="35" t="s">
        <v>51</v>
      </c>
      <c r="B11" s="35" t="s">
        <v>5</v>
      </c>
      <c r="C11" s="42" t="s">
        <v>23</v>
      </c>
      <c r="D11" s="35" t="s">
        <v>17</v>
      </c>
      <c r="E11" s="35" t="s">
        <v>0</v>
      </c>
      <c r="F11" s="35"/>
      <c r="G11" s="35"/>
      <c r="H11" s="35"/>
      <c r="I11" s="43" t="s">
        <v>50</v>
      </c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36" t="s">
        <v>13</v>
      </c>
      <c r="AJ11" s="36"/>
      <c r="AK11" s="36"/>
      <c r="AL11" s="36"/>
      <c r="AM11" s="36"/>
      <c r="AN11" s="36"/>
      <c r="AO11" s="36"/>
      <c r="AP11" s="36"/>
      <c r="AQ11" s="36"/>
      <c r="AR11" s="36"/>
    </row>
    <row r="12" spans="1:44" s="26" customFormat="1" ht="76.5" customHeight="1" x14ac:dyDescent="0.25">
      <c r="A12" s="35"/>
      <c r="B12" s="35"/>
      <c r="C12" s="42"/>
      <c r="D12" s="35"/>
      <c r="E12" s="35" t="s">
        <v>15</v>
      </c>
      <c r="F12" s="42" t="s">
        <v>14</v>
      </c>
      <c r="G12" s="42" t="s">
        <v>24</v>
      </c>
      <c r="H12" s="42" t="s">
        <v>16</v>
      </c>
      <c r="I12" s="31">
        <v>2020</v>
      </c>
      <c r="J12" s="33">
        <v>2021</v>
      </c>
      <c r="K12" s="33"/>
      <c r="L12" s="33"/>
      <c r="M12" s="33"/>
      <c r="N12" s="33"/>
      <c r="O12" s="33"/>
      <c r="P12" s="33">
        <v>2022</v>
      </c>
      <c r="Q12" s="33"/>
      <c r="R12" s="33"/>
      <c r="S12" s="33"/>
      <c r="T12" s="33"/>
      <c r="U12" s="33"/>
      <c r="V12" s="33">
        <v>2023</v>
      </c>
      <c r="W12" s="33"/>
      <c r="X12" s="33"/>
      <c r="Y12" s="33"/>
      <c r="Z12" s="33"/>
      <c r="AA12" s="33"/>
      <c r="AB12" s="33">
        <v>2024</v>
      </c>
      <c r="AC12" s="33"/>
      <c r="AD12" s="33"/>
      <c r="AE12" s="33"/>
      <c r="AF12" s="33"/>
      <c r="AG12" s="33"/>
      <c r="AH12" s="31" t="s">
        <v>18</v>
      </c>
      <c r="AI12" s="30">
        <v>2020</v>
      </c>
      <c r="AJ12" s="36">
        <v>2021</v>
      </c>
      <c r="AK12" s="36"/>
      <c r="AL12" s="36">
        <v>2022</v>
      </c>
      <c r="AM12" s="36"/>
      <c r="AN12" s="36">
        <v>2023</v>
      </c>
      <c r="AO12" s="36"/>
      <c r="AP12" s="36">
        <v>2024</v>
      </c>
      <c r="AQ12" s="36"/>
      <c r="AR12" s="30" t="s">
        <v>18</v>
      </c>
    </row>
    <row r="13" spans="1:44" s="26" customFormat="1" ht="24" customHeight="1" x14ac:dyDescent="0.25">
      <c r="A13" s="35"/>
      <c r="B13" s="35"/>
      <c r="C13" s="42"/>
      <c r="D13" s="35"/>
      <c r="E13" s="35"/>
      <c r="F13" s="42"/>
      <c r="G13" s="42"/>
      <c r="H13" s="42"/>
      <c r="I13" s="33" t="s">
        <v>6</v>
      </c>
      <c r="J13" s="33" t="s">
        <v>6</v>
      </c>
      <c r="K13" s="33" t="s">
        <v>4</v>
      </c>
      <c r="L13" s="33"/>
      <c r="M13" s="33"/>
      <c r="N13" s="33"/>
      <c r="O13" s="33"/>
      <c r="P13" s="33" t="s">
        <v>6</v>
      </c>
      <c r="Q13" s="33" t="s">
        <v>4</v>
      </c>
      <c r="R13" s="33"/>
      <c r="S13" s="33"/>
      <c r="T13" s="33"/>
      <c r="U13" s="33"/>
      <c r="V13" s="33" t="s">
        <v>6</v>
      </c>
      <c r="W13" s="33" t="s">
        <v>4</v>
      </c>
      <c r="X13" s="33"/>
      <c r="Y13" s="33"/>
      <c r="Z13" s="33"/>
      <c r="AA13" s="33"/>
      <c r="AB13" s="33" t="s">
        <v>6</v>
      </c>
      <c r="AC13" s="33" t="s">
        <v>4</v>
      </c>
      <c r="AD13" s="33"/>
      <c r="AE13" s="33"/>
      <c r="AF13" s="33"/>
      <c r="AG13" s="33"/>
      <c r="AH13" s="33" t="s">
        <v>6</v>
      </c>
      <c r="AI13" s="36" t="s">
        <v>8</v>
      </c>
      <c r="AJ13" s="36" t="s">
        <v>8</v>
      </c>
      <c r="AK13" s="36" t="s">
        <v>7</v>
      </c>
      <c r="AL13" s="36" t="s">
        <v>8</v>
      </c>
      <c r="AM13" s="36" t="s">
        <v>7</v>
      </c>
      <c r="AN13" s="36" t="s">
        <v>8</v>
      </c>
      <c r="AO13" s="36" t="s">
        <v>7</v>
      </c>
      <c r="AP13" s="36" t="s">
        <v>8</v>
      </c>
      <c r="AQ13" s="36" t="s">
        <v>7</v>
      </c>
      <c r="AR13" s="36" t="s">
        <v>8</v>
      </c>
    </row>
    <row r="14" spans="1:44" s="26" customFormat="1" ht="51.75" customHeight="1" x14ac:dyDescent="0.25">
      <c r="A14" s="35"/>
      <c r="B14" s="35"/>
      <c r="C14" s="42"/>
      <c r="D14" s="35"/>
      <c r="E14" s="35"/>
      <c r="F14" s="42"/>
      <c r="G14" s="42"/>
      <c r="H14" s="42"/>
      <c r="I14" s="33"/>
      <c r="J14" s="33"/>
      <c r="K14" s="31" t="s">
        <v>9</v>
      </c>
      <c r="L14" s="31" t="s">
        <v>10</v>
      </c>
      <c r="M14" s="31" t="s">
        <v>11</v>
      </c>
      <c r="N14" s="31" t="s">
        <v>12</v>
      </c>
      <c r="O14" s="31" t="s">
        <v>19</v>
      </c>
      <c r="P14" s="33"/>
      <c r="Q14" s="31" t="s">
        <v>9</v>
      </c>
      <c r="R14" s="31" t="s">
        <v>10</v>
      </c>
      <c r="S14" s="31" t="s">
        <v>11</v>
      </c>
      <c r="T14" s="31" t="s">
        <v>12</v>
      </c>
      <c r="U14" s="31" t="s">
        <v>19</v>
      </c>
      <c r="V14" s="33"/>
      <c r="W14" s="31" t="s">
        <v>9</v>
      </c>
      <c r="X14" s="31" t="s">
        <v>10</v>
      </c>
      <c r="Y14" s="31" t="s">
        <v>11</v>
      </c>
      <c r="Z14" s="31" t="s">
        <v>12</v>
      </c>
      <c r="AA14" s="31" t="s">
        <v>19</v>
      </c>
      <c r="AB14" s="33"/>
      <c r="AC14" s="31" t="s">
        <v>9</v>
      </c>
      <c r="AD14" s="31" t="s">
        <v>10</v>
      </c>
      <c r="AE14" s="31" t="s">
        <v>11</v>
      </c>
      <c r="AF14" s="31" t="s">
        <v>12</v>
      </c>
      <c r="AG14" s="31" t="s">
        <v>19</v>
      </c>
      <c r="AH14" s="33"/>
      <c r="AI14" s="36"/>
      <c r="AJ14" s="36"/>
      <c r="AK14" s="36"/>
      <c r="AL14" s="36"/>
      <c r="AM14" s="36"/>
      <c r="AN14" s="36"/>
      <c r="AO14" s="36"/>
      <c r="AP14" s="36"/>
      <c r="AQ14" s="36"/>
      <c r="AR14" s="36"/>
    </row>
    <row r="15" spans="1:44" s="7" customFormat="1" ht="143.25" customHeight="1" x14ac:dyDescent="0.25">
      <c r="A15" s="38" t="s">
        <v>25</v>
      </c>
      <c r="B15" s="39" t="s">
        <v>27</v>
      </c>
      <c r="C15" s="14" t="s">
        <v>28</v>
      </c>
      <c r="D15" s="14" t="s">
        <v>41</v>
      </c>
      <c r="E15" s="14" t="s">
        <v>42</v>
      </c>
      <c r="F15" s="13" t="s">
        <v>2</v>
      </c>
      <c r="G15" s="16" t="s">
        <v>1</v>
      </c>
      <c r="H15" s="15" t="s">
        <v>2</v>
      </c>
      <c r="I15" s="19">
        <v>4</v>
      </c>
      <c r="J15" s="19">
        <v>5</v>
      </c>
      <c r="K15" s="20"/>
      <c r="L15" s="18"/>
      <c r="M15" s="18"/>
      <c r="N15" s="18"/>
      <c r="O15" s="21">
        <f>SUM(K15:N15)</f>
        <v>0</v>
      </c>
      <c r="P15" s="19">
        <v>7</v>
      </c>
      <c r="Q15" s="20"/>
      <c r="R15" s="18"/>
      <c r="S15" s="18"/>
      <c r="T15" s="18"/>
      <c r="U15" s="21">
        <f>SUM(Q15:T15)</f>
        <v>0</v>
      </c>
      <c r="V15" s="19">
        <v>8</v>
      </c>
      <c r="W15" s="18"/>
      <c r="X15" s="18"/>
      <c r="Y15" s="18"/>
      <c r="Z15" s="18"/>
      <c r="AA15" s="18">
        <f>SUM(W15:Z15)</f>
        <v>0</v>
      </c>
      <c r="AB15" s="19">
        <v>1</v>
      </c>
      <c r="AC15" s="18"/>
      <c r="AD15" s="18"/>
      <c r="AE15" s="18"/>
      <c r="AF15" s="18"/>
      <c r="AG15" s="21">
        <f>SUM(AC15:AF15)</f>
        <v>0</v>
      </c>
      <c r="AH15" s="18">
        <f>I15+J15+P15+V15+AB15</f>
        <v>25</v>
      </c>
      <c r="AI15" s="29">
        <v>934</v>
      </c>
      <c r="AJ15" s="28">
        <v>646</v>
      </c>
      <c r="AK15" s="23"/>
      <c r="AL15" s="22">
        <v>2400</v>
      </c>
      <c r="AM15" s="23"/>
      <c r="AN15" s="22">
        <v>2400</v>
      </c>
      <c r="AO15" s="23"/>
      <c r="AP15" s="22">
        <v>300</v>
      </c>
      <c r="AQ15" s="23"/>
      <c r="AR15" s="24">
        <f>AI15+AJ15+AL15+AN15+AP15</f>
        <v>6680</v>
      </c>
    </row>
    <row r="16" spans="1:44" s="7" customFormat="1" ht="142.5" customHeight="1" x14ac:dyDescent="0.25">
      <c r="A16" s="38" t="s">
        <v>25</v>
      </c>
      <c r="B16" s="39" t="s">
        <v>27</v>
      </c>
      <c r="C16" s="14" t="s">
        <v>29</v>
      </c>
      <c r="D16" s="17" t="s">
        <v>35</v>
      </c>
      <c r="E16" s="17" t="s">
        <v>43</v>
      </c>
      <c r="F16" s="13" t="s">
        <v>2</v>
      </c>
      <c r="G16" s="16" t="s">
        <v>1</v>
      </c>
      <c r="H16" s="15" t="s">
        <v>2</v>
      </c>
      <c r="I16" s="19">
        <v>1</v>
      </c>
      <c r="J16" s="19">
        <v>2</v>
      </c>
      <c r="K16" s="18"/>
      <c r="L16" s="18"/>
      <c r="M16" s="18"/>
      <c r="N16" s="18"/>
      <c r="O16" s="21">
        <f t="shared" ref="O16:O21" si="0">SUM(K16:N16)</f>
        <v>0</v>
      </c>
      <c r="P16" s="19">
        <v>3</v>
      </c>
      <c r="Q16" s="18"/>
      <c r="R16" s="18"/>
      <c r="S16" s="18"/>
      <c r="T16" s="18"/>
      <c r="U16" s="21">
        <f>SUM(Q16:T16)</f>
        <v>0</v>
      </c>
      <c r="V16" s="19">
        <v>3</v>
      </c>
      <c r="W16" s="18"/>
      <c r="X16" s="18"/>
      <c r="Y16" s="18"/>
      <c r="Z16" s="18"/>
      <c r="AA16" s="18">
        <f t="shared" ref="AA16:AA21" si="1">SUM(W16:Z16)</f>
        <v>0</v>
      </c>
      <c r="AB16" s="19">
        <v>1</v>
      </c>
      <c r="AC16" s="18"/>
      <c r="AD16" s="18"/>
      <c r="AE16" s="18"/>
      <c r="AF16" s="18"/>
      <c r="AG16" s="21">
        <f t="shared" ref="AG16:AG21" si="2">SUM(AC16:AF16)</f>
        <v>0</v>
      </c>
      <c r="AH16" s="18">
        <f>I16+J16+P16+V16+AB16</f>
        <v>10</v>
      </c>
      <c r="AI16" s="29">
        <v>458</v>
      </c>
      <c r="AJ16" s="28">
        <v>533</v>
      </c>
      <c r="AK16" s="23"/>
      <c r="AL16" s="22">
        <v>684</v>
      </c>
      <c r="AM16" s="23"/>
      <c r="AN16" s="22">
        <v>684</v>
      </c>
      <c r="AO16" s="23"/>
      <c r="AP16" s="22">
        <v>228</v>
      </c>
      <c r="AQ16" s="23"/>
      <c r="AR16" s="24">
        <f>AI16+AJ16+AL16+AN16+AP16</f>
        <v>2587</v>
      </c>
    </row>
    <row r="17" spans="1:44" s="7" customFormat="1" ht="102.75" customHeight="1" x14ac:dyDescent="0.25">
      <c r="A17" s="38" t="s">
        <v>25</v>
      </c>
      <c r="B17" s="39" t="s">
        <v>27</v>
      </c>
      <c r="C17" s="14" t="s">
        <v>30</v>
      </c>
      <c r="D17" s="17" t="s">
        <v>36</v>
      </c>
      <c r="E17" s="17" t="s">
        <v>44</v>
      </c>
      <c r="F17" s="13" t="s">
        <v>2</v>
      </c>
      <c r="G17" s="16" t="s">
        <v>1</v>
      </c>
      <c r="H17" s="15" t="s">
        <v>2</v>
      </c>
      <c r="I17" s="19">
        <v>1</v>
      </c>
      <c r="J17" s="19">
        <v>1</v>
      </c>
      <c r="K17" s="18"/>
      <c r="L17" s="18"/>
      <c r="M17" s="18"/>
      <c r="N17" s="18"/>
      <c r="O17" s="21">
        <f t="shared" si="0"/>
        <v>0</v>
      </c>
      <c r="P17" s="19">
        <v>1</v>
      </c>
      <c r="Q17" s="18"/>
      <c r="R17" s="18"/>
      <c r="S17" s="18"/>
      <c r="T17" s="18"/>
      <c r="U17" s="21">
        <f>SUM(Q17:T17)</f>
        <v>0</v>
      </c>
      <c r="V17" s="19">
        <v>1</v>
      </c>
      <c r="W17" s="18"/>
      <c r="X17" s="18"/>
      <c r="Y17" s="18"/>
      <c r="Z17" s="18"/>
      <c r="AA17" s="18">
        <f t="shared" si="1"/>
        <v>0</v>
      </c>
      <c r="AB17" s="19">
        <v>1</v>
      </c>
      <c r="AC17" s="18"/>
      <c r="AD17" s="18"/>
      <c r="AE17" s="18"/>
      <c r="AF17" s="18"/>
      <c r="AG17" s="21">
        <f t="shared" si="2"/>
        <v>0</v>
      </c>
      <c r="AH17" s="18">
        <f>I17+J17+P17+V17+AB17</f>
        <v>5</v>
      </c>
      <c r="AI17" s="29">
        <v>166</v>
      </c>
      <c r="AJ17" s="28">
        <v>477</v>
      </c>
      <c r="AK17" s="23"/>
      <c r="AL17" s="22">
        <v>480</v>
      </c>
      <c r="AM17" s="23"/>
      <c r="AN17" s="22">
        <v>480</v>
      </c>
      <c r="AO17" s="23"/>
      <c r="AP17" s="22">
        <v>80</v>
      </c>
      <c r="AQ17" s="23"/>
      <c r="AR17" s="24">
        <f>AI17+AJ17+AL17+AN17+AP17</f>
        <v>1683</v>
      </c>
    </row>
    <row r="18" spans="1:44" s="7" customFormat="1" ht="121.5" customHeight="1" x14ac:dyDescent="0.25">
      <c r="A18" s="38" t="s">
        <v>26</v>
      </c>
      <c r="B18" s="39" t="s">
        <v>27</v>
      </c>
      <c r="C18" s="14" t="s">
        <v>31</v>
      </c>
      <c r="D18" s="17" t="s">
        <v>37</v>
      </c>
      <c r="E18" s="17" t="s">
        <v>45</v>
      </c>
      <c r="F18" s="13" t="s">
        <v>2</v>
      </c>
      <c r="G18" s="16" t="s">
        <v>1</v>
      </c>
      <c r="H18" s="15" t="s">
        <v>2</v>
      </c>
      <c r="I18" s="19">
        <v>1</v>
      </c>
      <c r="J18" s="19">
        <v>1</v>
      </c>
      <c r="K18" s="18"/>
      <c r="L18" s="18"/>
      <c r="M18" s="18"/>
      <c r="N18" s="18"/>
      <c r="O18" s="21">
        <f t="shared" si="0"/>
        <v>0</v>
      </c>
      <c r="P18" s="19">
        <v>1</v>
      </c>
      <c r="Q18" s="18"/>
      <c r="R18" s="18"/>
      <c r="S18" s="18"/>
      <c r="T18" s="18"/>
      <c r="U18" s="21">
        <f t="shared" ref="U18:U21" si="3">SUM(Q18:T18)</f>
        <v>0</v>
      </c>
      <c r="V18" s="19">
        <v>1</v>
      </c>
      <c r="W18" s="18"/>
      <c r="X18" s="18"/>
      <c r="Y18" s="18"/>
      <c r="Z18" s="18"/>
      <c r="AA18" s="18">
        <f t="shared" si="1"/>
        <v>0</v>
      </c>
      <c r="AB18" s="19">
        <v>1</v>
      </c>
      <c r="AC18" s="18"/>
      <c r="AD18" s="18"/>
      <c r="AE18" s="18"/>
      <c r="AF18" s="18"/>
      <c r="AG18" s="21">
        <f t="shared" si="2"/>
        <v>0</v>
      </c>
      <c r="AH18" s="18">
        <f>I18+J18+P18+V18+AB18</f>
        <v>5</v>
      </c>
      <c r="AI18" s="29">
        <v>860</v>
      </c>
      <c r="AJ18" s="28">
        <v>1957</v>
      </c>
      <c r="AK18" s="23"/>
      <c r="AL18" s="22">
        <v>1800</v>
      </c>
      <c r="AM18" s="23"/>
      <c r="AN18" s="22">
        <v>1800</v>
      </c>
      <c r="AO18" s="23"/>
      <c r="AP18" s="22">
        <v>300</v>
      </c>
      <c r="AQ18" s="23"/>
      <c r="AR18" s="24">
        <f>AI18+AJ18+AL18+AN18+AP18</f>
        <v>6717</v>
      </c>
    </row>
    <row r="19" spans="1:44" s="7" customFormat="1" ht="115.5" customHeight="1" x14ac:dyDescent="0.25">
      <c r="A19" s="38" t="s">
        <v>26</v>
      </c>
      <c r="B19" s="39" t="s">
        <v>27</v>
      </c>
      <c r="C19" s="14" t="s">
        <v>32</v>
      </c>
      <c r="D19" s="17" t="s">
        <v>38</v>
      </c>
      <c r="E19" s="17" t="s">
        <v>46</v>
      </c>
      <c r="F19" s="13" t="s">
        <v>2</v>
      </c>
      <c r="G19" s="16" t="s">
        <v>1</v>
      </c>
      <c r="H19" s="15" t="s">
        <v>2</v>
      </c>
      <c r="I19" s="19">
        <v>1</v>
      </c>
      <c r="J19" s="19">
        <v>1</v>
      </c>
      <c r="K19" s="18"/>
      <c r="L19" s="18"/>
      <c r="M19" s="18"/>
      <c r="N19" s="18"/>
      <c r="O19" s="21">
        <f t="shared" si="0"/>
        <v>0</v>
      </c>
      <c r="P19" s="19">
        <v>1</v>
      </c>
      <c r="Q19" s="18"/>
      <c r="R19" s="18"/>
      <c r="S19" s="18"/>
      <c r="T19" s="18"/>
      <c r="U19" s="21">
        <f t="shared" si="3"/>
        <v>0</v>
      </c>
      <c r="V19" s="19">
        <v>1</v>
      </c>
      <c r="W19" s="18"/>
      <c r="X19" s="18"/>
      <c r="Y19" s="18"/>
      <c r="Z19" s="18"/>
      <c r="AA19" s="18">
        <f t="shared" si="1"/>
        <v>0</v>
      </c>
      <c r="AB19" s="19">
        <v>1</v>
      </c>
      <c r="AC19" s="18"/>
      <c r="AD19" s="18"/>
      <c r="AE19" s="18"/>
      <c r="AF19" s="18"/>
      <c r="AG19" s="21">
        <f t="shared" si="2"/>
        <v>0</v>
      </c>
      <c r="AH19" s="18">
        <f>I19+J19+P19+V19+AB19</f>
        <v>5</v>
      </c>
      <c r="AI19" s="29">
        <v>813</v>
      </c>
      <c r="AJ19" s="28">
        <v>650</v>
      </c>
      <c r="AK19" s="23"/>
      <c r="AL19" s="22">
        <v>2701</v>
      </c>
      <c r="AM19" s="23"/>
      <c r="AN19" s="22">
        <v>2701</v>
      </c>
      <c r="AO19" s="23"/>
      <c r="AP19" s="22">
        <v>530</v>
      </c>
      <c r="AQ19" s="23"/>
      <c r="AR19" s="24">
        <f>AI19+AJ19+AL19+AN19+AP19</f>
        <v>7395</v>
      </c>
    </row>
    <row r="20" spans="1:44" s="7" customFormat="1" ht="102.75" customHeight="1" x14ac:dyDescent="0.25">
      <c r="A20" s="38" t="s">
        <v>26</v>
      </c>
      <c r="B20" s="39" t="s">
        <v>27</v>
      </c>
      <c r="C20" s="14" t="s">
        <v>33</v>
      </c>
      <c r="D20" s="17" t="s">
        <v>39</v>
      </c>
      <c r="E20" s="17" t="s">
        <v>47</v>
      </c>
      <c r="F20" s="13" t="s">
        <v>2</v>
      </c>
      <c r="G20" s="16" t="s">
        <v>1</v>
      </c>
      <c r="H20" s="15" t="s">
        <v>2</v>
      </c>
      <c r="I20" s="19">
        <v>1</v>
      </c>
      <c r="J20" s="19">
        <v>1</v>
      </c>
      <c r="K20" s="18"/>
      <c r="L20" s="18"/>
      <c r="M20" s="18"/>
      <c r="N20" s="18"/>
      <c r="O20" s="21">
        <f t="shared" si="0"/>
        <v>0</v>
      </c>
      <c r="P20" s="19">
        <v>1</v>
      </c>
      <c r="Q20" s="18"/>
      <c r="R20" s="18"/>
      <c r="S20" s="18"/>
      <c r="T20" s="18"/>
      <c r="U20" s="21">
        <f t="shared" si="3"/>
        <v>0</v>
      </c>
      <c r="V20" s="19">
        <v>1</v>
      </c>
      <c r="W20" s="18"/>
      <c r="X20" s="18"/>
      <c r="Y20" s="18"/>
      <c r="Z20" s="18"/>
      <c r="AA20" s="18">
        <f t="shared" si="1"/>
        <v>0</v>
      </c>
      <c r="AB20" s="19">
        <v>1</v>
      </c>
      <c r="AC20" s="18"/>
      <c r="AD20" s="18"/>
      <c r="AE20" s="18"/>
      <c r="AF20" s="18"/>
      <c r="AG20" s="21">
        <f t="shared" si="2"/>
        <v>0</v>
      </c>
      <c r="AH20" s="18">
        <f>I20+J20+P20+V20+AB20</f>
        <v>5</v>
      </c>
      <c r="AI20" s="29">
        <v>328</v>
      </c>
      <c r="AJ20" s="28">
        <v>515</v>
      </c>
      <c r="AK20" s="23"/>
      <c r="AL20" s="22">
        <v>2400</v>
      </c>
      <c r="AM20" s="23"/>
      <c r="AN20" s="22">
        <v>2400</v>
      </c>
      <c r="AO20" s="23"/>
      <c r="AP20" s="22">
        <v>400</v>
      </c>
      <c r="AQ20" s="23"/>
      <c r="AR20" s="24">
        <f>AI20+AJ20+AL20+AN20+AP20</f>
        <v>6043</v>
      </c>
    </row>
    <row r="21" spans="1:44" s="7" customFormat="1" ht="146.25" customHeight="1" x14ac:dyDescent="0.25">
      <c r="A21" s="38" t="s">
        <v>26</v>
      </c>
      <c r="B21" s="39" t="s">
        <v>27</v>
      </c>
      <c r="C21" s="14" t="s">
        <v>34</v>
      </c>
      <c r="D21" s="17" t="s">
        <v>40</v>
      </c>
      <c r="E21" s="17" t="s">
        <v>48</v>
      </c>
      <c r="F21" s="13" t="s">
        <v>3</v>
      </c>
      <c r="G21" s="16" t="s">
        <v>1</v>
      </c>
      <c r="H21" s="13" t="s">
        <v>3</v>
      </c>
      <c r="I21" s="19">
        <v>1</v>
      </c>
      <c r="J21" s="19">
        <v>1</v>
      </c>
      <c r="K21" s="18"/>
      <c r="L21" s="18"/>
      <c r="M21" s="18"/>
      <c r="N21" s="18"/>
      <c r="O21" s="21">
        <f t="shared" si="0"/>
        <v>0</v>
      </c>
      <c r="P21" s="19">
        <v>1</v>
      </c>
      <c r="Q21" s="18"/>
      <c r="R21" s="18"/>
      <c r="S21" s="18"/>
      <c r="T21" s="18"/>
      <c r="U21" s="21">
        <f t="shared" si="3"/>
        <v>0</v>
      </c>
      <c r="V21" s="19">
        <v>1</v>
      </c>
      <c r="W21" s="18"/>
      <c r="X21" s="18"/>
      <c r="Y21" s="18"/>
      <c r="Z21" s="18"/>
      <c r="AA21" s="18">
        <f t="shared" si="1"/>
        <v>0</v>
      </c>
      <c r="AB21" s="19">
        <v>1</v>
      </c>
      <c r="AC21" s="18"/>
      <c r="AD21" s="18"/>
      <c r="AE21" s="18"/>
      <c r="AF21" s="18"/>
      <c r="AG21" s="21">
        <f t="shared" si="2"/>
        <v>0</v>
      </c>
      <c r="AH21" s="18">
        <f>I21+J21+P21+V21+AB21</f>
        <v>5</v>
      </c>
      <c r="AI21" s="29">
        <v>472</v>
      </c>
      <c r="AJ21" s="28">
        <v>926</v>
      </c>
      <c r="AK21" s="23"/>
      <c r="AL21" s="22">
        <v>1673</v>
      </c>
      <c r="AM21" s="23"/>
      <c r="AN21" s="22">
        <v>1673</v>
      </c>
      <c r="AO21" s="23"/>
      <c r="AP21" s="22">
        <v>279</v>
      </c>
      <c r="AQ21" s="23"/>
      <c r="AR21" s="24">
        <f>AI21+AJ21+AL21+AN21+AP21</f>
        <v>5023</v>
      </c>
    </row>
    <row r="22" spans="1:44" s="40" customFormat="1" ht="29.1" customHeight="1" x14ac:dyDescent="0.25">
      <c r="A22" s="32" t="s">
        <v>54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5">
        <f>SUM(AI15:AI21)</f>
        <v>4031</v>
      </c>
      <c r="AJ22" s="5">
        <f t="shared" ref="AJ22:AR22" si="4">SUM(AJ15:AJ21)</f>
        <v>5704</v>
      </c>
      <c r="AK22" s="5">
        <f t="shared" si="4"/>
        <v>0</v>
      </c>
      <c r="AL22" s="5">
        <f t="shared" si="4"/>
        <v>12138</v>
      </c>
      <c r="AM22" s="5">
        <f t="shared" si="4"/>
        <v>0</v>
      </c>
      <c r="AN22" s="5">
        <f t="shared" si="4"/>
        <v>12138</v>
      </c>
      <c r="AO22" s="5">
        <f t="shared" si="4"/>
        <v>0</v>
      </c>
      <c r="AP22" s="5">
        <f t="shared" si="4"/>
        <v>2117</v>
      </c>
      <c r="AQ22" s="5">
        <f t="shared" si="4"/>
        <v>0</v>
      </c>
      <c r="AR22" s="5">
        <f t="shared" si="4"/>
        <v>36128</v>
      </c>
    </row>
    <row r="23" spans="1:44" s="7" customFormat="1" x14ac:dyDescent="0.25">
      <c r="C23" s="8"/>
      <c r="E23" s="9"/>
      <c r="F23" s="9"/>
      <c r="G23" s="8"/>
      <c r="AI23" s="9"/>
      <c r="AJ23" s="9"/>
      <c r="AK23" s="9"/>
      <c r="AL23" s="9"/>
      <c r="AM23" s="9"/>
      <c r="AN23" s="9"/>
      <c r="AO23" s="9"/>
      <c r="AP23" s="9"/>
      <c r="AQ23" s="9"/>
      <c r="AR23" s="10"/>
    </row>
    <row r="24" spans="1:44" s="7" customFormat="1" x14ac:dyDescent="0.25">
      <c r="C24" s="8"/>
      <c r="E24" s="9"/>
      <c r="F24" s="9"/>
      <c r="G24" s="8"/>
      <c r="AI24" s="9"/>
      <c r="AJ24" s="9"/>
      <c r="AK24" s="9"/>
      <c r="AL24" s="9"/>
      <c r="AM24" s="9"/>
      <c r="AN24" s="9"/>
      <c r="AO24" s="9"/>
      <c r="AP24" s="9"/>
      <c r="AQ24" s="9"/>
      <c r="AR24" s="10"/>
    </row>
    <row r="25" spans="1:44" s="7" customFormat="1" x14ac:dyDescent="0.25">
      <c r="C25" s="8"/>
      <c r="E25" s="9"/>
      <c r="F25" s="9"/>
      <c r="G25" s="8"/>
      <c r="AI25" s="9"/>
      <c r="AJ25" s="9"/>
      <c r="AK25" s="9"/>
      <c r="AL25" s="9"/>
      <c r="AM25" s="9"/>
      <c r="AN25" s="9"/>
      <c r="AO25" s="9"/>
      <c r="AP25" s="9"/>
      <c r="AQ25" s="9"/>
      <c r="AR25" s="10"/>
    </row>
    <row r="26" spans="1:44" s="7" customFormat="1" x14ac:dyDescent="0.25">
      <c r="C26" s="8"/>
      <c r="E26" s="9"/>
      <c r="F26" s="9"/>
      <c r="G26" s="8"/>
      <c r="AI26" s="9"/>
      <c r="AJ26" s="9"/>
      <c r="AK26" s="9"/>
      <c r="AL26" s="9"/>
      <c r="AM26" s="9"/>
      <c r="AN26" s="9"/>
      <c r="AO26" s="9"/>
      <c r="AP26" s="9"/>
      <c r="AQ26" s="9"/>
      <c r="AR26" s="10"/>
    </row>
    <row r="27" spans="1:44" s="7" customFormat="1" x14ac:dyDescent="0.25">
      <c r="C27" s="8"/>
      <c r="E27" s="9"/>
      <c r="F27" s="9"/>
      <c r="AI27" s="9"/>
      <c r="AJ27" s="9"/>
      <c r="AK27" s="9"/>
      <c r="AL27" s="9"/>
      <c r="AM27" s="9"/>
      <c r="AN27" s="9"/>
      <c r="AO27" s="9"/>
      <c r="AP27" s="9"/>
      <c r="AQ27" s="9"/>
      <c r="AR27" s="10"/>
    </row>
    <row r="28" spans="1:44" s="7" customFormat="1" x14ac:dyDescent="0.25">
      <c r="E28" s="9"/>
      <c r="F28" s="9"/>
      <c r="AI28" s="9"/>
      <c r="AJ28" s="9"/>
      <c r="AK28" s="9"/>
      <c r="AL28" s="9"/>
      <c r="AM28" s="9"/>
      <c r="AN28" s="9"/>
      <c r="AO28" s="9"/>
      <c r="AP28" s="9"/>
      <c r="AQ28" s="9"/>
      <c r="AR28" s="10"/>
    </row>
    <row r="29" spans="1:44" s="7" customFormat="1" x14ac:dyDescent="0.25">
      <c r="E29" s="9"/>
      <c r="F29" s="9"/>
      <c r="AI29" s="9"/>
      <c r="AJ29" s="9"/>
      <c r="AK29" s="9"/>
      <c r="AL29" s="9"/>
      <c r="AM29" s="9"/>
      <c r="AN29" s="9"/>
      <c r="AO29" s="9"/>
      <c r="AP29" s="9"/>
      <c r="AQ29" s="9"/>
      <c r="AR29" s="10"/>
    </row>
    <row r="30" spans="1:44" s="7" customFormat="1" x14ac:dyDescent="0.25">
      <c r="E30" s="9"/>
      <c r="F30" s="9"/>
      <c r="AI30" s="9"/>
      <c r="AJ30" s="9"/>
      <c r="AK30" s="9"/>
      <c r="AL30" s="9"/>
      <c r="AM30" s="9"/>
      <c r="AN30" s="9"/>
      <c r="AO30" s="9"/>
      <c r="AP30" s="9"/>
      <c r="AQ30" s="9"/>
      <c r="AR30" s="10"/>
    </row>
    <row r="31" spans="1:44" s="7" customFormat="1" x14ac:dyDescent="0.25">
      <c r="E31" s="9"/>
      <c r="F31" s="9"/>
      <c r="AI31" s="9"/>
      <c r="AJ31" s="9"/>
      <c r="AK31" s="9"/>
      <c r="AL31" s="9"/>
      <c r="AM31" s="9"/>
      <c r="AN31" s="9"/>
      <c r="AO31" s="9"/>
      <c r="AP31" s="9"/>
      <c r="AQ31" s="9"/>
      <c r="AR31" s="10"/>
    </row>
    <row r="32" spans="1:44" s="7" customFormat="1" x14ac:dyDescent="0.25">
      <c r="E32" s="9"/>
      <c r="F32" s="9"/>
      <c r="AI32" s="9"/>
      <c r="AJ32" s="9"/>
      <c r="AK32" s="9"/>
      <c r="AL32" s="9"/>
      <c r="AM32" s="9"/>
      <c r="AN32" s="9"/>
      <c r="AO32" s="9"/>
      <c r="AP32" s="9"/>
      <c r="AQ32" s="9"/>
      <c r="AR32" s="10"/>
    </row>
    <row r="33" spans="5:44" s="7" customFormat="1" x14ac:dyDescent="0.25">
      <c r="E33" s="9"/>
      <c r="F33" s="9"/>
      <c r="AI33" s="9"/>
      <c r="AJ33" s="9"/>
      <c r="AK33" s="9"/>
      <c r="AL33" s="9"/>
      <c r="AM33" s="9"/>
      <c r="AN33" s="9"/>
      <c r="AO33" s="9"/>
      <c r="AP33" s="9"/>
      <c r="AQ33" s="9"/>
      <c r="AR33" s="10"/>
    </row>
    <row r="34" spans="5:44" s="7" customFormat="1" x14ac:dyDescent="0.25">
      <c r="E34" s="9"/>
      <c r="F34" s="9"/>
      <c r="AI34" s="9"/>
      <c r="AJ34" s="9"/>
      <c r="AK34" s="9"/>
      <c r="AL34" s="9"/>
      <c r="AM34" s="9"/>
      <c r="AN34" s="9"/>
      <c r="AO34" s="9"/>
      <c r="AP34" s="9"/>
      <c r="AQ34" s="9"/>
      <c r="AR34" s="10"/>
    </row>
    <row r="35" spans="5:44" s="7" customFormat="1" x14ac:dyDescent="0.25">
      <c r="E35" s="9"/>
      <c r="F35" s="9"/>
      <c r="AI35" s="9"/>
      <c r="AJ35" s="9"/>
      <c r="AK35" s="9"/>
      <c r="AL35" s="9"/>
      <c r="AM35" s="9"/>
      <c r="AN35" s="9"/>
      <c r="AO35" s="9"/>
      <c r="AP35" s="9"/>
      <c r="AQ35" s="9"/>
      <c r="AR35" s="10"/>
    </row>
    <row r="36" spans="5:44" s="7" customFormat="1" x14ac:dyDescent="0.25">
      <c r="E36" s="9"/>
      <c r="F36" s="9"/>
      <c r="AI36" s="9"/>
      <c r="AJ36" s="9"/>
      <c r="AK36" s="9"/>
      <c r="AL36" s="9"/>
      <c r="AM36" s="9"/>
      <c r="AN36" s="9"/>
      <c r="AO36" s="9"/>
      <c r="AP36" s="9"/>
      <c r="AQ36" s="9"/>
      <c r="AR36" s="10"/>
    </row>
    <row r="37" spans="5:44" s="7" customFormat="1" x14ac:dyDescent="0.25">
      <c r="E37" s="9"/>
      <c r="F37" s="9"/>
      <c r="AI37" s="9"/>
      <c r="AJ37" s="9"/>
      <c r="AK37" s="9"/>
      <c r="AL37" s="9"/>
      <c r="AM37" s="9"/>
      <c r="AN37" s="9"/>
      <c r="AO37" s="9"/>
      <c r="AP37" s="9"/>
      <c r="AQ37" s="9"/>
      <c r="AR37" s="10"/>
    </row>
    <row r="38" spans="5:44" s="7" customFormat="1" x14ac:dyDescent="0.25">
      <c r="E38" s="9"/>
      <c r="F38" s="9"/>
      <c r="AI38" s="9"/>
      <c r="AJ38" s="9"/>
      <c r="AK38" s="9"/>
      <c r="AL38" s="9"/>
      <c r="AM38" s="9"/>
      <c r="AN38" s="9"/>
      <c r="AO38" s="9"/>
      <c r="AP38" s="9"/>
      <c r="AQ38" s="9"/>
      <c r="AR38" s="10"/>
    </row>
    <row r="39" spans="5:44" s="7" customFormat="1" x14ac:dyDescent="0.25">
      <c r="E39" s="9"/>
      <c r="F39" s="9"/>
      <c r="AI39" s="9"/>
      <c r="AJ39" s="9"/>
      <c r="AK39" s="9"/>
      <c r="AL39" s="9"/>
      <c r="AM39" s="9"/>
      <c r="AN39" s="9"/>
      <c r="AO39" s="9"/>
      <c r="AP39" s="9"/>
      <c r="AQ39" s="9"/>
      <c r="AR39" s="10"/>
    </row>
    <row r="40" spans="5:44" s="7" customFormat="1" x14ac:dyDescent="0.25">
      <c r="E40" s="9"/>
      <c r="F40" s="9"/>
      <c r="AI40" s="9"/>
      <c r="AJ40" s="9"/>
      <c r="AK40" s="9"/>
      <c r="AL40" s="9"/>
      <c r="AM40" s="9"/>
      <c r="AN40" s="9"/>
      <c r="AO40" s="9"/>
      <c r="AP40" s="9"/>
      <c r="AQ40" s="9"/>
      <c r="AR40" s="10"/>
    </row>
    <row r="41" spans="5:44" s="7" customFormat="1" x14ac:dyDescent="0.25">
      <c r="E41" s="9"/>
      <c r="F41" s="9"/>
      <c r="AI41" s="9"/>
      <c r="AJ41" s="9"/>
      <c r="AK41" s="9"/>
      <c r="AL41" s="9"/>
      <c r="AM41" s="9"/>
      <c r="AN41" s="9"/>
      <c r="AO41" s="9"/>
      <c r="AP41" s="9"/>
      <c r="AQ41" s="9"/>
      <c r="AR41" s="10"/>
    </row>
    <row r="42" spans="5:44" s="7" customFormat="1" x14ac:dyDescent="0.25">
      <c r="E42" s="9"/>
      <c r="F42" s="9"/>
      <c r="AI42" s="9"/>
      <c r="AJ42" s="9"/>
      <c r="AK42" s="9"/>
      <c r="AL42" s="9"/>
      <c r="AM42" s="9"/>
      <c r="AN42" s="9"/>
      <c r="AO42" s="9"/>
      <c r="AP42" s="9"/>
      <c r="AQ42" s="9"/>
      <c r="AR42" s="10"/>
    </row>
    <row r="43" spans="5:44" s="7" customFormat="1" x14ac:dyDescent="0.25">
      <c r="E43" s="9"/>
      <c r="F43" s="9"/>
      <c r="AI43" s="9"/>
      <c r="AJ43" s="9"/>
      <c r="AK43" s="9"/>
      <c r="AL43" s="9"/>
      <c r="AM43" s="9"/>
      <c r="AN43" s="9"/>
      <c r="AO43" s="9"/>
      <c r="AP43" s="9"/>
      <c r="AQ43" s="9"/>
      <c r="AR43" s="10"/>
    </row>
    <row r="44" spans="5:44" s="7" customFormat="1" x14ac:dyDescent="0.25">
      <c r="E44" s="9"/>
      <c r="F44" s="9"/>
      <c r="AI44" s="9"/>
      <c r="AJ44" s="9"/>
      <c r="AK44" s="9"/>
      <c r="AL44" s="9"/>
      <c r="AM44" s="9"/>
      <c r="AN44" s="9"/>
      <c r="AO44" s="9"/>
      <c r="AP44" s="9"/>
      <c r="AQ44" s="9"/>
      <c r="AR44" s="10"/>
    </row>
    <row r="45" spans="5:44" s="7" customFormat="1" x14ac:dyDescent="0.25">
      <c r="E45" s="9"/>
      <c r="F45" s="9"/>
      <c r="AI45" s="9"/>
      <c r="AJ45" s="9"/>
      <c r="AK45" s="9"/>
      <c r="AL45" s="9"/>
      <c r="AM45" s="9"/>
      <c r="AN45" s="9"/>
      <c r="AO45" s="9"/>
      <c r="AP45" s="9"/>
      <c r="AQ45" s="9"/>
      <c r="AR45" s="10"/>
    </row>
    <row r="46" spans="5:44" s="7" customFormat="1" x14ac:dyDescent="0.25">
      <c r="E46" s="9"/>
      <c r="F46" s="9"/>
      <c r="AI46" s="9"/>
      <c r="AJ46" s="9"/>
      <c r="AK46" s="9"/>
      <c r="AL46" s="9"/>
      <c r="AM46" s="9"/>
      <c r="AN46" s="9"/>
      <c r="AO46" s="9"/>
      <c r="AP46" s="9"/>
      <c r="AQ46" s="9"/>
      <c r="AR46" s="10"/>
    </row>
    <row r="47" spans="5:44" s="7" customFormat="1" x14ac:dyDescent="0.25">
      <c r="E47" s="9"/>
      <c r="F47" s="9"/>
      <c r="AI47" s="9"/>
      <c r="AJ47" s="9"/>
      <c r="AK47" s="9"/>
      <c r="AL47" s="9"/>
      <c r="AM47" s="9"/>
      <c r="AN47" s="9"/>
      <c r="AO47" s="9"/>
      <c r="AP47" s="9"/>
      <c r="AQ47" s="9"/>
      <c r="AR47" s="10"/>
    </row>
    <row r="48" spans="5:44" s="7" customFormat="1" x14ac:dyDescent="0.25">
      <c r="E48" s="9"/>
      <c r="F48" s="9"/>
      <c r="AI48" s="9"/>
      <c r="AJ48" s="9"/>
      <c r="AK48" s="9"/>
      <c r="AL48" s="9"/>
      <c r="AM48" s="9"/>
      <c r="AN48" s="9"/>
      <c r="AO48" s="9"/>
      <c r="AP48" s="9"/>
      <c r="AQ48" s="9"/>
      <c r="AR48" s="10"/>
    </row>
    <row r="49" spans="5:44" s="7" customFormat="1" x14ac:dyDescent="0.25">
      <c r="E49" s="9"/>
      <c r="F49" s="9"/>
      <c r="AI49" s="9"/>
      <c r="AJ49" s="9"/>
      <c r="AK49" s="9"/>
      <c r="AL49" s="9"/>
      <c r="AM49" s="9"/>
      <c r="AN49" s="9"/>
      <c r="AO49" s="9"/>
      <c r="AP49" s="9"/>
      <c r="AQ49" s="9"/>
      <c r="AR49" s="10"/>
    </row>
    <row r="50" spans="5:44" s="26" customFormat="1" x14ac:dyDescent="0.25">
      <c r="E50" s="25"/>
      <c r="F50" s="25"/>
      <c r="H50" s="7"/>
      <c r="AI50" s="25"/>
      <c r="AJ50" s="25"/>
      <c r="AK50" s="25"/>
      <c r="AL50" s="9"/>
      <c r="AM50" s="9"/>
      <c r="AN50" s="25"/>
      <c r="AO50" s="25"/>
      <c r="AP50" s="25"/>
      <c r="AQ50" s="25"/>
      <c r="AR50" s="27"/>
    </row>
    <row r="51" spans="5:44" s="26" customFormat="1" x14ac:dyDescent="0.25">
      <c r="E51" s="25"/>
      <c r="F51" s="25"/>
      <c r="H51" s="7"/>
      <c r="AI51" s="25"/>
      <c r="AJ51" s="25"/>
      <c r="AK51" s="25"/>
      <c r="AL51" s="9"/>
      <c r="AM51" s="9"/>
      <c r="AN51" s="25"/>
      <c r="AO51" s="25"/>
      <c r="AP51" s="25"/>
      <c r="AQ51" s="25"/>
      <c r="AR51" s="27"/>
    </row>
    <row r="52" spans="5:44" s="26" customFormat="1" x14ac:dyDescent="0.25">
      <c r="E52" s="25"/>
      <c r="F52" s="25"/>
      <c r="H52" s="7"/>
      <c r="AI52" s="25"/>
      <c r="AJ52" s="25"/>
      <c r="AK52" s="25"/>
      <c r="AL52" s="9"/>
      <c r="AM52" s="9"/>
      <c r="AN52" s="25"/>
      <c r="AO52" s="25"/>
      <c r="AP52" s="25"/>
      <c r="AQ52" s="25"/>
      <c r="AR52" s="27"/>
    </row>
    <row r="53" spans="5:44" s="26" customFormat="1" x14ac:dyDescent="0.25">
      <c r="E53" s="25"/>
      <c r="F53" s="25"/>
      <c r="H53" s="7"/>
      <c r="AI53" s="25"/>
      <c r="AJ53" s="25"/>
      <c r="AK53" s="25"/>
      <c r="AL53" s="9"/>
      <c r="AM53" s="9"/>
      <c r="AN53" s="25"/>
      <c r="AO53" s="25"/>
      <c r="AP53" s="25"/>
      <c r="AQ53" s="25"/>
      <c r="AR53" s="27"/>
    </row>
    <row r="54" spans="5:44" s="26" customFormat="1" x14ac:dyDescent="0.25">
      <c r="E54" s="25"/>
      <c r="F54" s="25"/>
      <c r="H54" s="7"/>
      <c r="AI54" s="25"/>
      <c r="AJ54" s="25"/>
      <c r="AK54" s="25"/>
      <c r="AL54" s="9"/>
      <c r="AM54" s="9"/>
      <c r="AN54" s="25"/>
      <c r="AO54" s="25"/>
      <c r="AP54" s="25"/>
      <c r="AQ54" s="25"/>
      <c r="AR54" s="27"/>
    </row>
    <row r="55" spans="5:44" s="26" customFormat="1" x14ac:dyDescent="0.25">
      <c r="E55" s="25"/>
      <c r="F55" s="25"/>
      <c r="H55" s="7"/>
      <c r="AI55" s="25"/>
      <c r="AJ55" s="25"/>
      <c r="AK55" s="25"/>
      <c r="AL55" s="9"/>
      <c r="AM55" s="9"/>
      <c r="AN55" s="25"/>
      <c r="AO55" s="25"/>
      <c r="AP55" s="25"/>
      <c r="AQ55" s="25"/>
      <c r="AR55" s="27"/>
    </row>
    <row r="56" spans="5:44" s="26" customFormat="1" x14ac:dyDescent="0.25">
      <c r="E56" s="25"/>
      <c r="F56" s="25"/>
      <c r="H56" s="7"/>
      <c r="AI56" s="25"/>
      <c r="AJ56" s="25"/>
      <c r="AK56" s="25"/>
      <c r="AL56" s="9"/>
      <c r="AM56" s="9"/>
      <c r="AN56" s="25"/>
      <c r="AO56" s="25"/>
      <c r="AP56" s="25"/>
      <c r="AQ56" s="25"/>
      <c r="AR56" s="27"/>
    </row>
    <row r="57" spans="5:44" s="26" customFormat="1" x14ac:dyDescent="0.25">
      <c r="E57" s="25"/>
      <c r="F57" s="25"/>
      <c r="H57" s="7"/>
      <c r="AI57" s="25"/>
      <c r="AJ57" s="25"/>
      <c r="AK57" s="25"/>
      <c r="AL57" s="9"/>
      <c r="AM57" s="9"/>
      <c r="AN57" s="25"/>
      <c r="AO57" s="25"/>
      <c r="AP57" s="25"/>
      <c r="AQ57" s="25"/>
      <c r="AR57" s="27"/>
    </row>
    <row r="58" spans="5:44" s="26" customFormat="1" x14ac:dyDescent="0.25">
      <c r="E58" s="25"/>
      <c r="F58" s="25"/>
      <c r="H58" s="7"/>
      <c r="AI58" s="25"/>
      <c r="AJ58" s="25"/>
      <c r="AK58" s="25"/>
      <c r="AL58" s="9"/>
      <c r="AM58" s="9"/>
      <c r="AN58" s="25"/>
      <c r="AO58" s="25"/>
      <c r="AP58" s="25"/>
      <c r="AQ58" s="25"/>
      <c r="AR58" s="27"/>
    </row>
    <row r="59" spans="5:44" s="26" customFormat="1" x14ac:dyDescent="0.25">
      <c r="E59" s="25"/>
      <c r="F59" s="25"/>
      <c r="H59" s="7"/>
      <c r="AI59" s="25"/>
      <c r="AJ59" s="25"/>
      <c r="AK59" s="25"/>
      <c r="AL59" s="9"/>
      <c r="AM59" s="9"/>
      <c r="AN59" s="25"/>
      <c r="AO59" s="25"/>
      <c r="AP59" s="25"/>
      <c r="AQ59" s="25"/>
      <c r="AR59" s="27"/>
    </row>
    <row r="60" spans="5:44" s="26" customFormat="1" x14ac:dyDescent="0.25">
      <c r="E60" s="25"/>
      <c r="F60" s="25"/>
      <c r="H60" s="7"/>
      <c r="AI60" s="25"/>
      <c r="AJ60" s="25"/>
      <c r="AK60" s="25"/>
      <c r="AL60" s="9"/>
      <c r="AM60" s="9"/>
      <c r="AN60" s="25"/>
      <c r="AO60" s="25"/>
      <c r="AP60" s="25"/>
      <c r="AQ60" s="25"/>
      <c r="AR60" s="27"/>
    </row>
    <row r="61" spans="5:44" s="26" customFormat="1" x14ac:dyDescent="0.25">
      <c r="E61" s="25"/>
      <c r="F61" s="25"/>
      <c r="H61" s="7"/>
      <c r="AI61" s="25"/>
      <c r="AJ61" s="25"/>
      <c r="AK61" s="25"/>
      <c r="AL61" s="9"/>
      <c r="AM61" s="9"/>
      <c r="AN61" s="25"/>
      <c r="AO61" s="25"/>
      <c r="AP61" s="25"/>
      <c r="AQ61" s="25"/>
      <c r="AR61" s="27"/>
    </row>
    <row r="62" spans="5:44" s="26" customFormat="1" x14ac:dyDescent="0.25">
      <c r="E62" s="25"/>
      <c r="F62" s="25"/>
      <c r="H62" s="7"/>
      <c r="AI62" s="25"/>
      <c r="AJ62" s="25"/>
      <c r="AK62" s="25"/>
      <c r="AL62" s="9"/>
      <c r="AM62" s="9"/>
      <c r="AN62" s="25"/>
      <c r="AO62" s="25"/>
      <c r="AP62" s="25"/>
      <c r="AQ62" s="25"/>
      <c r="AR62" s="27"/>
    </row>
    <row r="63" spans="5:44" s="26" customFormat="1" x14ac:dyDescent="0.25">
      <c r="E63" s="25"/>
      <c r="F63" s="25"/>
      <c r="H63" s="7"/>
      <c r="AI63" s="25"/>
      <c r="AJ63" s="25"/>
      <c r="AK63" s="25"/>
      <c r="AL63" s="9"/>
      <c r="AM63" s="9"/>
      <c r="AN63" s="25"/>
      <c r="AO63" s="25"/>
      <c r="AP63" s="25"/>
      <c r="AQ63" s="25"/>
      <c r="AR63" s="27"/>
    </row>
    <row r="64" spans="5:44" s="26" customFormat="1" x14ac:dyDescent="0.25">
      <c r="E64" s="25"/>
      <c r="F64" s="25"/>
      <c r="H64" s="7"/>
      <c r="AI64" s="25"/>
      <c r="AJ64" s="25"/>
      <c r="AK64" s="25"/>
      <c r="AL64" s="9"/>
      <c r="AM64" s="9"/>
      <c r="AN64" s="25"/>
      <c r="AO64" s="25"/>
      <c r="AP64" s="25"/>
      <c r="AQ64" s="25"/>
      <c r="AR64" s="27"/>
    </row>
    <row r="65" spans="5:44" s="26" customFormat="1" x14ac:dyDescent="0.25">
      <c r="E65" s="25"/>
      <c r="F65" s="25"/>
      <c r="H65" s="7"/>
      <c r="AI65" s="25"/>
      <c r="AJ65" s="25"/>
      <c r="AK65" s="25"/>
      <c r="AL65" s="9"/>
      <c r="AM65" s="9"/>
      <c r="AN65" s="25"/>
      <c r="AO65" s="25"/>
      <c r="AP65" s="25"/>
      <c r="AQ65" s="25"/>
      <c r="AR65" s="27"/>
    </row>
    <row r="66" spans="5:44" s="26" customFormat="1" x14ac:dyDescent="0.25">
      <c r="E66" s="25"/>
      <c r="F66" s="25"/>
      <c r="H66" s="7"/>
      <c r="AI66" s="25"/>
      <c r="AJ66" s="25"/>
      <c r="AK66" s="25"/>
      <c r="AL66" s="9"/>
      <c r="AM66" s="9"/>
      <c r="AN66" s="25"/>
      <c r="AO66" s="25"/>
      <c r="AP66" s="25"/>
      <c r="AQ66" s="25"/>
      <c r="AR66" s="27"/>
    </row>
    <row r="67" spans="5:44" s="26" customFormat="1" x14ac:dyDescent="0.25">
      <c r="E67" s="25"/>
      <c r="F67" s="25"/>
      <c r="H67" s="7"/>
      <c r="AI67" s="25"/>
      <c r="AJ67" s="25"/>
      <c r="AK67" s="25"/>
      <c r="AL67" s="9"/>
      <c r="AM67" s="9"/>
      <c r="AN67" s="25"/>
      <c r="AO67" s="25"/>
      <c r="AP67" s="25"/>
      <c r="AQ67" s="25"/>
      <c r="AR67" s="27"/>
    </row>
    <row r="68" spans="5:44" s="26" customFormat="1" x14ac:dyDescent="0.25">
      <c r="E68" s="25"/>
      <c r="F68" s="25"/>
      <c r="H68" s="7"/>
      <c r="AI68" s="25"/>
      <c r="AJ68" s="25"/>
      <c r="AK68" s="25"/>
      <c r="AL68" s="9"/>
      <c r="AM68" s="9"/>
      <c r="AN68" s="25"/>
      <c r="AO68" s="25"/>
      <c r="AP68" s="25"/>
      <c r="AQ68" s="25"/>
      <c r="AR68" s="27"/>
    </row>
    <row r="69" spans="5:44" s="26" customFormat="1" x14ac:dyDescent="0.25">
      <c r="E69" s="25"/>
      <c r="F69" s="25"/>
      <c r="H69" s="7"/>
      <c r="AI69" s="25"/>
      <c r="AJ69" s="25"/>
      <c r="AK69" s="25"/>
      <c r="AL69" s="9"/>
      <c r="AM69" s="9"/>
      <c r="AN69" s="25"/>
      <c r="AO69" s="25"/>
      <c r="AP69" s="25"/>
      <c r="AQ69" s="25"/>
      <c r="AR69" s="27"/>
    </row>
    <row r="70" spans="5:44" s="26" customFormat="1" x14ac:dyDescent="0.25">
      <c r="E70" s="25"/>
      <c r="F70" s="25"/>
      <c r="H70" s="7"/>
      <c r="AI70" s="25"/>
      <c r="AJ70" s="25"/>
      <c r="AK70" s="25"/>
      <c r="AL70" s="9"/>
      <c r="AM70" s="9"/>
      <c r="AN70" s="25"/>
      <c r="AO70" s="25"/>
      <c r="AP70" s="25"/>
      <c r="AQ70" s="25"/>
      <c r="AR70" s="27"/>
    </row>
    <row r="71" spans="5:44" s="26" customFormat="1" x14ac:dyDescent="0.25">
      <c r="E71" s="25"/>
      <c r="F71" s="25"/>
      <c r="H71" s="7"/>
      <c r="AI71" s="25"/>
      <c r="AJ71" s="25"/>
      <c r="AK71" s="25"/>
      <c r="AL71" s="9"/>
      <c r="AM71" s="9"/>
      <c r="AN71" s="25"/>
      <c r="AO71" s="25"/>
      <c r="AP71" s="25"/>
      <c r="AQ71" s="25"/>
      <c r="AR71" s="27"/>
    </row>
    <row r="72" spans="5:44" s="26" customFormat="1" x14ac:dyDescent="0.25">
      <c r="E72" s="25"/>
      <c r="F72" s="25"/>
      <c r="H72" s="7"/>
      <c r="AI72" s="25"/>
      <c r="AJ72" s="25"/>
      <c r="AK72" s="25"/>
      <c r="AL72" s="9"/>
      <c r="AM72" s="9"/>
      <c r="AN72" s="25"/>
      <c r="AO72" s="25"/>
      <c r="AP72" s="25"/>
      <c r="AQ72" s="25"/>
      <c r="AR72" s="27"/>
    </row>
    <row r="73" spans="5:44" s="26" customFormat="1" x14ac:dyDescent="0.25">
      <c r="E73" s="25"/>
      <c r="F73" s="25"/>
      <c r="H73" s="7"/>
      <c r="AI73" s="25"/>
      <c r="AJ73" s="25"/>
      <c r="AK73" s="25"/>
      <c r="AL73" s="9"/>
      <c r="AM73" s="9"/>
      <c r="AN73" s="25"/>
      <c r="AO73" s="25"/>
      <c r="AP73" s="25"/>
      <c r="AQ73" s="25"/>
      <c r="AR73" s="27"/>
    </row>
    <row r="74" spans="5:44" s="26" customFormat="1" x14ac:dyDescent="0.25">
      <c r="E74" s="25"/>
      <c r="F74" s="25"/>
      <c r="H74" s="7"/>
      <c r="AI74" s="25"/>
      <c r="AJ74" s="25"/>
      <c r="AK74" s="25"/>
      <c r="AL74" s="9"/>
      <c r="AM74" s="9"/>
      <c r="AN74" s="25"/>
      <c r="AO74" s="25"/>
      <c r="AP74" s="25"/>
      <c r="AQ74" s="25"/>
      <c r="AR74" s="27"/>
    </row>
    <row r="75" spans="5:44" s="26" customFormat="1" x14ac:dyDescent="0.25">
      <c r="E75" s="25"/>
      <c r="F75" s="25"/>
      <c r="H75" s="7"/>
      <c r="AI75" s="25"/>
      <c r="AJ75" s="25"/>
      <c r="AK75" s="25"/>
      <c r="AL75" s="9"/>
      <c r="AM75" s="9"/>
      <c r="AN75" s="25"/>
      <c r="AO75" s="25"/>
      <c r="AP75" s="25"/>
      <c r="AQ75" s="25"/>
      <c r="AR75" s="27"/>
    </row>
    <row r="76" spans="5:44" s="26" customFormat="1" x14ac:dyDescent="0.25">
      <c r="E76" s="25"/>
      <c r="F76" s="25"/>
      <c r="H76" s="7"/>
      <c r="AI76" s="25"/>
      <c r="AJ76" s="25"/>
      <c r="AK76" s="25"/>
      <c r="AL76" s="9"/>
      <c r="AM76" s="9"/>
      <c r="AN76" s="25"/>
      <c r="AO76" s="25"/>
      <c r="AP76" s="25"/>
      <c r="AQ76" s="25"/>
      <c r="AR76" s="27"/>
    </row>
    <row r="77" spans="5:44" s="26" customFormat="1" x14ac:dyDescent="0.25">
      <c r="E77" s="25"/>
      <c r="F77" s="25"/>
      <c r="H77" s="7"/>
      <c r="AI77" s="25"/>
      <c r="AJ77" s="25"/>
      <c r="AK77" s="25"/>
      <c r="AL77" s="9"/>
      <c r="AM77" s="9"/>
      <c r="AN77" s="25"/>
      <c r="AO77" s="25"/>
      <c r="AP77" s="25"/>
      <c r="AQ77" s="25"/>
      <c r="AR77" s="27"/>
    </row>
    <row r="78" spans="5:44" s="26" customFormat="1" x14ac:dyDescent="0.25">
      <c r="E78" s="25"/>
      <c r="F78" s="25"/>
      <c r="H78" s="7"/>
      <c r="AI78" s="25"/>
      <c r="AJ78" s="25"/>
      <c r="AK78" s="25"/>
      <c r="AL78" s="9"/>
      <c r="AM78" s="9"/>
      <c r="AN78" s="25"/>
      <c r="AO78" s="25"/>
      <c r="AP78" s="25"/>
      <c r="AQ78" s="25"/>
      <c r="AR78" s="27"/>
    </row>
    <row r="79" spans="5:44" s="26" customFormat="1" x14ac:dyDescent="0.25">
      <c r="E79" s="25"/>
      <c r="F79" s="25"/>
      <c r="H79" s="7"/>
      <c r="AI79" s="25"/>
      <c r="AJ79" s="25"/>
      <c r="AK79" s="25"/>
      <c r="AL79" s="9"/>
      <c r="AM79" s="9"/>
      <c r="AN79" s="25"/>
      <c r="AO79" s="25"/>
      <c r="AP79" s="25"/>
      <c r="AQ79" s="25"/>
      <c r="AR79" s="27"/>
    </row>
    <row r="80" spans="5:44" s="26" customFormat="1" x14ac:dyDescent="0.25">
      <c r="E80" s="25"/>
      <c r="F80" s="25"/>
      <c r="H80" s="7"/>
      <c r="AI80" s="25"/>
      <c r="AJ80" s="25"/>
      <c r="AK80" s="25"/>
      <c r="AL80" s="9"/>
      <c r="AM80" s="9"/>
      <c r="AN80" s="25"/>
      <c r="AO80" s="25"/>
      <c r="AP80" s="25"/>
      <c r="AQ80" s="25"/>
      <c r="AR80" s="27"/>
    </row>
    <row r="81" spans="5:44" s="26" customFormat="1" x14ac:dyDescent="0.25">
      <c r="E81" s="25"/>
      <c r="F81" s="25"/>
      <c r="H81" s="7"/>
      <c r="AI81" s="25"/>
      <c r="AJ81" s="25"/>
      <c r="AK81" s="25"/>
      <c r="AL81" s="9"/>
      <c r="AM81" s="9"/>
      <c r="AN81" s="25"/>
      <c r="AO81" s="25"/>
      <c r="AP81" s="25"/>
      <c r="AQ81" s="25"/>
      <c r="AR81" s="27"/>
    </row>
    <row r="82" spans="5:44" s="26" customFormat="1" x14ac:dyDescent="0.25">
      <c r="E82" s="25"/>
      <c r="F82" s="25"/>
      <c r="H82" s="7"/>
      <c r="AI82" s="25"/>
      <c r="AJ82" s="25"/>
      <c r="AK82" s="25"/>
      <c r="AL82" s="9"/>
      <c r="AM82" s="9"/>
      <c r="AN82" s="25"/>
      <c r="AO82" s="25"/>
      <c r="AP82" s="25"/>
      <c r="AQ82" s="25"/>
      <c r="AR82" s="27"/>
    </row>
    <row r="83" spans="5:44" s="26" customFormat="1" x14ac:dyDescent="0.25">
      <c r="E83" s="25"/>
      <c r="F83" s="25"/>
      <c r="H83" s="7"/>
      <c r="AI83" s="25"/>
      <c r="AJ83" s="25"/>
      <c r="AK83" s="25"/>
      <c r="AL83" s="9"/>
      <c r="AM83" s="9"/>
      <c r="AN83" s="25"/>
      <c r="AO83" s="25"/>
      <c r="AP83" s="25"/>
      <c r="AQ83" s="25"/>
      <c r="AR83" s="27"/>
    </row>
    <row r="84" spans="5:44" s="26" customFormat="1" x14ac:dyDescent="0.25">
      <c r="E84" s="25"/>
      <c r="F84" s="25"/>
      <c r="H84" s="7"/>
      <c r="AI84" s="25"/>
      <c r="AJ84" s="25"/>
      <c r="AK84" s="25"/>
      <c r="AL84" s="9"/>
      <c r="AM84" s="9"/>
      <c r="AN84" s="25"/>
      <c r="AO84" s="25"/>
      <c r="AP84" s="25"/>
      <c r="AQ84" s="25"/>
      <c r="AR84" s="27"/>
    </row>
    <row r="85" spans="5:44" s="26" customFormat="1" x14ac:dyDescent="0.25">
      <c r="E85" s="25"/>
      <c r="F85" s="25"/>
      <c r="H85" s="7"/>
      <c r="AI85" s="25"/>
      <c r="AJ85" s="25"/>
      <c r="AK85" s="25"/>
      <c r="AL85" s="9"/>
      <c r="AM85" s="9"/>
      <c r="AN85" s="25"/>
      <c r="AO85" s="25"/>
      <c r="AP85" s="25"/>
      <c r="AQ85" s="25"/>
      <c r="AR85" s="27"/>
    </row>
    <row r="86" spans="5:44" s="26" customFormat="1" x14ac:dyDescent="0.25">
      <c r="E86" s="25"/>
      <c r="F86" s="25"/>
      <c r="H86" s="7"/>
      <c r="AI86" s="25"/>
      <c r="AJ86" s="25"/>
      <c r="AK86" s="25"/>
      <c r="AL86" s="9"/>
      <c r="AM86" s="9"/>
      <c r="AN86" s="25"/>
      <c r="AO86" s="25"/>
      <c r="AP86" s="25"/>
      <c r="AQ86" s="25"/>
      <c r="AR86" s="27"/>
    </row>
    <row r="87" spans="5:44" s="26" customFormat="1" x14ac:dyDescent="0.25">
      <c r="E87" s="25"/>
      <c r="F87" s="25"/>
      <c r="H87" s="7"/>
      <c r="AI87" s="25"/>
      <c r="AJ87" s="25"/>
      <c r="AK87" s="25"/>
      <c r="AL87" s="9"/>
      <c r="AM87" s="9"/>
      <c r="AN87" s="25"/>
      <c r="AO87" s="25"/>
      <c r="AP87" s="25"/>
      <c r="AQ87" s="25"/>
      <c r="AR87" s="27"/>
    </row>
    <row r="88" spans="5:44" s="26" customFormat="1" x14ac:dyDescent="0.25">
      <c r="E88" s="25"/>
      <c r="F88" s="25"/>
      <c r="H88" s="7"/>
      <c r="AI88" s="25"/>
      <c r="AJ88" s="25"/>
      <c r="AK88" s="25"/>
      <c r="AL88" s="9"/>
      <c r="AM88" s="9"/>
      <c r="AN88" s="25"/>
      <c r="AO88" s="25"/>
      <c r="AP88" s="25"/>
      <c r="AQ88" s="25"/>
      <c r="AR88" s="27"/>
    </row>
    <row r="89" spans="5:44" s="26" customFormat="1" x14ac:dyDescent="0.25">
      <c r="E89" s="25"/>
      <c r="F89" s="25"/>
      <c r="H89" s="7"/>
      <c r="AI89" s="25"/>
      <c r="AJ89" s="25"/>
      <c r="AK89" s="25"/>
      <c r="AL89" s="9"/>
      <c r="AM89" s="9"/>
      <c r="AN89" s="25"/>
      <c r="AO89" s="25"/>
      <c r="AP89" s="25"/>
      <c r="AQ89" s="25"/>
      <c r="AR89" s="27"/>
    </row>
    <row r="90" spans="5:44" s="26" customFormat="1" x14ac:dyDescent="0.25">
      <c r="E90" s="25"/>
      <c r="F90" s="25"/>
      <c r="H90" s="7"/>
      <c r="AI90" s="25"/>
      <c r="AJ90" s="25"/>
      <c r="AK90" s="25"/>
      <c r="AL90" s="9"/>
      <c r="AM90" s="9"/>
      <c r="AN90" s="25"/>
      <c r="AO90" s="25"/>
      <c r="AP90" s="25"/>
      <c r="AQ90" s="25"/>
      <c r="AR90" s="27"/>
    </row>
    <row r="91" spans="5:44" s="26" customFormat="1" x14ac:dyDescent="0.25">
      <c r="E91" s="25"/>
      <c r="F91" s="25"/>
      <c r="H91" s="7"/>
      <c r="AI91" s="25"/>
      <c r="AJ91" s="25"/>
      <c r="AK91" s="25"/>
      <c r="AL91" s="9"/>
      <c r="AM91" s="9"/>
      <c r="AN91" s="25"/>
      <c r="AO91" s="25"/>
      <c r="AP91" s="25"/>
      <c r="AQ91" s="25"/>
      <c r="AR91" s="27"/>
    </row>
    <row r="92" spans="5:44" s="26" customFormat="1" x14ac:dyDescent="0.25">
      <c r="E92" s="25"/>
      <c r="F92" s="25"/>
      <c r="H92" s="7"/>
      <c r="AI92" s="25"/>
      <c r="AJ92" s="25"/>
      <c r="AK92" s="25"/>
      <c r="AL92" s="9"/>
      <c r="AM92" s="9"/>
      <c r="AN92" s="25"/>
      <c r="AO92" s="25"/>
      <c r="AP92" s="25"/>
      <c r="AQ92" s="25"/>
      <c r="AR92" s="27"/>
    </row>
    <row r="93" spans="5:44" s="26" customFormat="1" x14ac:dyDescent="0.25">
      <c r="E93" s="25"/>
      <c r="F93" s="25"/>
      <c r="H93" s="7"/>
      <c r="AI93" s="25"/>
      <c r="AJ93" s="25"/>
      <c r="AK93" s="25"/>
      <c r="AL93" s="9"/>
      <c r="AM93" s="9"/>
      <c r="AN93" s="25"/>
      <c r="AO93" s="25"/>
      <c r="AP93" s="25"/>
      <c r="AQ93" s="25"/>
      <c r="AR93" s="27"/>
    </row>
    <row r="94" spans="5:44" s="26" customFormat="1" x14ac:dyDescent="0.25">
      <c r="E94" s="25"/>
      <c r="F94" s="25"/>
      <c r="H94" s="7"/>
      <c r="AI94" s="25"/>
      <c r="AJ94" s="25"/>
      <c r="AK94" s="25"/>
      <c r="AL94" s="9"/>
      <c r="AM94" s="9"/>
      <c r="AN94" s="25"/>
      <c r="AO94" s="25"/>
      <c r="AP94" s="25"/>
      <c r="AQ94" s="25"/>
      <c r="AR94" s="27"/>
    </row>
    <row r="95" spans="5:44" s="26" customFormat="1" x14ac:dyDescent="0.25">
      <c r="E95" s="25"/>
      <c r="F95" s="25"/>
      <c r="H95" s="7"/>
      <c r="AI95" s="25"/>
      <c r="AJ95" s="25"/>
      <c r="AK95" s="25"/>
      <c r="AL95" s="9"/>
      <c r="AM95" s="9"/>
      <c r="AN95" s="25"/>
      <c r="AO95" s="25"/>
      <c r="AP95" s="25"/>
      <c r="AQ95" s="25"/>
      <c r="AR95" s="27"/>
    </row>
    <row r="96" spans="5:44" s="26" customFormat="1" x14ac:dyDescent="0.25">
      <c r="E96" s="25"/>
      <c r="F96" s="25"/>
      <c r="H96" s="7"/>
      <c r="AI96" s="25"/>
      <c r="AJ96" s="25"/>
      <c r="AK96" s="25"/>
      <c r="AL96" s="9"/>
      <c r="AM96" s="9"/>
      <c r="AN96" s="25"/>
      <c r="AO96" s="25"/>
      <c r="AP96" s="25"/>
      <c r="AQ96" s="25"/>
      <c r="AR96" s="27"/>
    </row>
    <row r="97" spans="5:44" s="26" customFormat="1" x14ac:dyDescent="0.25">
      <c r="E97" s="25"/>
      <c r="F97" s="25"/>
      <c r="H97" s="7"/>
      <c r="AI97" s="25"/>
      <c r="AJ97" s="25"/>
      <c r="AK97" s="25"/>
      <c r="AL97" s="9"/>
      <c r="AM97" s="9"/>
      <c r="AN97" s="25"/>
      <c r="AO97" s="25"/>
      <c r="AP97" s="25"/>
      <c r="AQ97" s="25"/>
      <c r="AR97" s="27"/>
    </row>
    <row r="98" spans="5:44" s="26" customFormat="1" x14ac:dyDescent="0.25">
      <c r="E98" s="25"/>
      <c r="F98" s="25"/>
      <c r="H98" s="7"/>
      <c r="AI98" s="25"/>
      <c r="AJ98" s="25"/>
      <c r="AK98" s="25"/>
      <c r="AL98" s="9"/>
      <c r="AM98" s="9"/>
      <c r="AN98" s="25"/>
      <c r="AO98" s="25"/>
      <c r="AP98" s="25"/>
      <c r="AQ98" s="25"/>
      <c r="AR98" s="27"/>
    </row>
    <row r="99" spans="5:44" s="26" customFormat="1" x14ac:dyDescent="0.25">
      <c r="E99" s="25"/>
      <c r="F99" s="25"/>
      <c r="H99" s="7"/>
      <c r="AI99" s="25"/>
      <c r="AJ99" s="25"/>
      <c r="AK99" s="25"/>
      <c r="AL99" s="9"/>
      <c r="AM99" s="9"/>
      <c r="AN99" s="25"/>
      <c r="AO99" s="25"/>
      <c r="AP99" s="25"/>
      <c r="AQ99" s="25"/>
      <c r="AR99" s="27"/>
    </row>
    <row r="100" spans="5:44" s="26" customFormat="1" x14ac:dyDescent="0.25">
      <c r="E100" s="25"/>
      <c r="F100" s="25"/>
      <c r="H100" s="7"/>
      <c r="AI100" s="25"/>
      <c r="AJ100" s="25"/>
      <c r="AK100" s="25"/>
      <c r="AL100" s="9"/>
      <c r="AM100" s="9"/>
      <c r="AN100" s="25"/>
      <c r="AO100" s="25"/>
      <c r="AP100" s="25"/>
      <c r="AQ100" s="25"/>
      <c r="AR100" s="27"/>
    </row>
    <row r="101" spans="5:44" s="26" customFormat="1" x14ac:dyDescent="0.25">
      <c r="E101" s="25"/>
      <c r="F101" s="25"/>
      <c r="H101" s="7"/>
      <c r="AI101" s="25"/>
      <c r="AJ101" s="25"/>
      <c r="AK101" s="25"/>
      <c r="AL101" s="9"/>
      <c r="AM101" s="9"/>
      <c r="AN101" s="25"/>
      <c r="AO101" s="25"/>
      <c r="AP101" s="25"/>
      <c r="AQ101" s="25"/>
      <c r="AR101" s="27"/>
    </row>
    <row r="102" spans="5:44" s="26" customFormat="1" x14ac:dyDescent="0.25">
      <c r="E102" s="25"/>
      <c r="F102" s="25"/>
      <c r="H102" s="7"/>
      <c r="AI102" s="25"/>
      <c r="AJ102" s="25"/>
      <c r="AK102" s="25"/>
      <c r="AL102" s="9"/>
      <c r="AM102" s="9"/>
      <c r="AN102" s="25"/>
      <c r="AO102" s="25"/>
      <c r="AP102" s="25"/>
      <c r="AQ102" s="25"/>
      <c r="AR102" s="27"/>
    </row>
    <row r="103" spans="5:44" s="26" customFormat="1" x14ac:dyDescent="0.25">
      <c r="E103" s="25"/>
      <c r="F103" s="25"/>
      <c r="H103" s="7"/>
      <c r="AI103" s="25"/>
      <c r="AJ103" s="25"/>
      <c r="AK103" s="25"/>
      <c r="AL103" s="9"/>
      <c r="AM103" s="9"/>
      <c r="AN103" s="25"/>
      <c r="AO103" s="25"/>
      <c r="AP103" s="25"/>
      <c r="AQ103" s="25"/>
      <c r="AR103" s="27"/>
    </row>
    <row r="104" spans="5:44" s="26" customFormat="1" x14ac:dyDescent="0.25">
      <c r="E104" s="25"/>
      <c r="F104" s="25"/>
      <c r="H104" s="7"/>
      <c r="AI104" s="25"/>
      <c r="AJ104" s="25"/>
      <c r="AK104" s="25"/>
      <c r="AL104" s="9"/>
      <c r="AM104" s="9"/>
      <c r="AN104" s="25"/>
      <c r="AO104" s="25"/>
      <c r="AP104" s="25"/>
      <c r="AQ104" s="25"/>
      <c r="AR104" s="27"/>
    </row>
    <row r="105" spans="5:44" s="26" customFormat="1" x14ac:dyDescent="0.25">
      <c r="E105" s="25"/>
      <c r="F105" s="25"/>
      <c r="H105" s="7"/>
      <c r="AI105" s="25"/>
      <c r="AJ105" s="25"/>
      <c r="AK105" s="25"/>
      <c r="AL105" s="9"/>
      <c r="AM105" s="9"/>
      <c r="AN105" s="25"/>
      <c r="AO105" s="25"/>
      <c r="AP105" s="25"/>
      <c r="AQ105" s="25"/>
      <c r="AR105" s="27"/>
    </row>
    <row r="106" spans="5:44" s="26" customFormat="1" x14ac:dyDescent="0.25">
      <c r="E106" s="25"/>
      <c r="F106" s="25"/>
      <c r="H106" s="7"/>
      <c r="AI106" s="25"/>
      <c r="AJ106" s="25"/>
      <c r="AK106" s="25"/>
      <c r="AL106" s="9"/>
      <c r="AM106" s="9"/>
      <c r="AN106" s="25"/>
      <c r="AO106" s="25"/>
      <c r="AP106" s="25"/>
      <c r="AQ106" s="25"/>
      <c r="AR106" s="27"/>
    </row>
    <row r="107" spans="5:44" s="26" customFormat="1" x14ac:dyDescent="0.25">
      <c r="E107" s="25"/>
      <c r="F107" s="25"/>
      <c r="H107" s="7"/>
      <c r="AI107" s="25"/>
      <c r="AJ107" s="25"/>
      <c r="AK107" s="25"/>
      <c r="AL107" s="9"/>
      <c r="AM107" s="9"/>
      <c r="AN107" s="25"/>
      <c r="AO107" s="25"/>
      <c r="AP107" s="25"/>
      <c r="AQ107" s="25"/>
      <c r="AR107" s="27"/>
    </row>
    <row r="108" spans="5:44" s="26" customFormat="1" x14ac:dyDescent="0.25">
      <c r="E108" s="25"/>
      <c r="F108" s="25"/>
      <c r="H108" s="7"/>
      <c r="AI108" s="25"/>
      <c r="AJ108" s="25"/>
      <c r="AK108" s="25"/>
      <c r="AL108" s="9"/>
      <c r="AM108" s="9"/>
      <c r="AN108" s="25"/>
      <c r="AO108" s="25"/>
      <c r="AP108" s="25"/>
      <c r="AQ108" s="25"/>
      <c r="AR108" s="27"/>
    </row>
    <row r="109" spans="5:44" s="26" customFormat="1" x14ac:dyDescent="0.25">
      <c r="E109" s="25"/>
      <c r="F109" s="25"/>
      <c r="H109" s="7"/>
      <c r="AI109" s="25"/>
      <c r="AJ109" s="25"/>
      <c r="AK109" s="25"/>
      <c r="AL109" s="9"/>
      <c r="AM109" s="9"/>
      <c r="AN109" s="25"/>
      <c r="AO109" s="25"/>
      <c r="AP109" s="25"/>
      <c r="AQ109" s="25"/>
      <c r="AR109" s="27"/>
    </row>
    <row r="110" spans="5:44" s="26" customFormat="1" x14ac:dyDescent="0.25">
      <c r="E110" s="25"/>
      <c r="F110" s="25"/>
      <c r="H110" s="7"/>
      <c r="AI110" s="25"/>
      <c r="AJ110" s="25"/>
      <c r="AK110" s="25"/>
      <c r="AL110" s="9"/>
      <c r="AM110" s="9"/>
      <c r="AN110" s="25"/>
      <c r="AO110" s="25"/>
      <c r="AP110" s="25"/>
      <c r="AQ110" s="25"/>
      <c r="AR110" s="27"/>
    </row>
    <row r="111" spans="5:44" s="26" customFormat="1" x14ac:dyDescent="0.25">
      <c r="E111" s="25"/>
      <c r="F111" s="25"/>
      <c r="H111" s="7"/>
      <c r="AI111" s="25"/>
      <c r="AJ111" s="25"/>
      <c r="AK111" s="25"/>
      <c r="AL111" s="9"/>
      <c r="AM111" s="9"/>
      <c r="AN111" s="25"/>
      <c r="AO111" s="25"/>
      <c r="AP111" s="25"/>
      <c r="AQ111" s="25"/>
      <c r="AR111" s="27"/>
    </row>
    <row r="112" spans="5:44" s="26" customFormat="1" x14ac:dyDescent="0.25">
      <c r="E112" s="25"/>
      <c r="F112" s="25"/>
      <c r="H112" s="7"/>
      <c r="AI112" s="25"/>
      <c r="AJ112" s="25"/>
      <c r="AK112" s="25"/>
      <c r="AL112" s="9"/>
      <c r="AM112" s="9"/>
      <c r="AN112" s="25"/>
      <c r="AO112" s="25"/>
      <c r="AP112" s="25"/>
      <c r="AQ112" s="25"/>
      <c r="AR112" s="27"/>
    </row>
    <row r="113" spans="5:44" s="26" customFormat="1" x14ac:dyDescent="0.25">
      <c r="E113" s="25"/>
      <c r="F113" s="25"/>
      <c r="H113" s="7"/>
      <c r="AI113" s="25"/>
      <c r="AJ113" s="25"/>
      <c r="AK113" s="25"/>
      <c r="AL113" s="9"/>
      <c r="AM113" s="9"/>
      <c r="AN113" s="25"/>
      <c r="AO113" s="25"/>
      <c r="AP113" s="25"/>
      <c r="AQ113" s="25"/>
      <c r="AR113" s="27"/>
    </row>
    <row r="114" spans="5:44" s="26" customFormat="1" x14ac:dyDescent="0.25">
      <c r="E114" s="25"/>
      <c r="F114" s="25"/>
      <c r="H114" s="7"/>
      <c r="AI114" s="25"/>
      <c r="AJ114" s="25"/>
      <c r="AK114" s="25"/>
      <c r="AL114" s="9"/>
      <c r="AM114" s="9"/>
      <c r="AN114" s="25"/>
      <c r="AO114" s="25"/>
      <c r="AP114" s="25"/>
      <c r="AQ114" s="25"/>
      <c r="AR114" s="27"/>
    </row>
    <row r="115" spans="5:44" s="26" customFormat="1" x14ac:dyDescent="0.25">
      <c r="E115" s="25"/>
      <c r="F115" s="25"/>
      <c r="H115" s="7"/>
      <c r="AI115" s="25"/>
      <c r="AJ115" s="25"/>
      <c r="AK115" s="25"/>
      <c r="AL115" s="9"/>
      <c r="AM115" s="9"/>
      <c r="AN115" s="25"/>
      <c r="AO115" s="25"/>
      <c r="AP115" s="25"/>
      <c r="AQ115" s="25"/>
      <c r="AR115" s="27"/>
    </row>
    <row r="116" spans="5:44" s="26" customFormat="1" x14ac:dyDescent="0.25">
      <c r="E116" s="25"/>
      <c r="F116" s="25"/>
      <c r="H116" s="7"/>
      <c r="AI116" s="25"/>
      <c r="AJ116" s="25"/>
      <c r="AK116" s="25"/>
      <c r="AL116" s="9"/>
      <c r="AM116" s="9"/>
      <c r="AN116" s="25"/>
      <c r="AO116" s="25"/>
      <c r="AP116" s="25"/>
      <c r="AQ116" s="25"/>
      <c r="AR116" s="27"/>
    </row>
    <row r="117" spans="5:44" s="26" customFormat="1" x14ac:dyDescent="0.25">
      <c r="E117" s="25"/>
      <c r="F117" s="25"/>
      <c r="H117" s="7"/>
      <c r="AI117" s="25"/>
      <c r="AJ117" s="25"/>
      <c r="AK117" s="25"/>
      <c r="AL117" s="9"/>
      <c r="AM117" s="9"/>
      <c r="AN117" s="25"/>
      <c r="AO117" s="25"/>
      <c r="AP117" s="25"/>
      <c r="AQ117" s="25"/>
      <c r="AR117" s="27"/>
    </row>
    <row r="118" spans="5:44" s="26" customFormat="1" x14ac:dyDescent="0.25">
      <c r="E118" s="25"/>
      <c r="F118" s="25"/>
      <c r="H118" s="7"/>
      <c r="AI118" s="25"/>
      <c r="AJ118" s="25"/>
      <c r="AK118" s="25"/>
      <c r="AL118" s="9"/>
      <c r="AM118" s="9"/>
      <c r="AN118" s="25"/>
      <c r="AO118" s="25"/>
      <c r="AP118" s="25"/>
      <c r="AQ118" s="25"/>
      <c r="AR118" s="27"/>
    </row>
    <row r="119" spans="5:44" s="26" customFormat="1" x14ac:dyDescent="0.25">
      <c r="E119" s="25"/>
      <c r="F119" s="25"/>
      <c r="H119" s="7"/>
      <c r="AI119" s="25"/>
      <c r="AJ119" s="25"/>
      <c r="AK119" s="25"/>
      <c r="AL119" s="9"/>
      <c r="AM119" s="9"/>
      <c r="AN119" s="25"/>
      <c r="AO119" s="25"/>
      <c r="AP119" s="25"/>
      <c r="AQ119" s="25"/>
      <c r="AR119" s="27"/>
    </row>
    <row r="120" spans="5:44" s="26" customFormat="1" x14ac:dyDescent="0.25">
      <c r="E120" s="25"/>
      <c r="F120" s="25"/>
      <c r="H120" s="7"/>
      <c r="AI120" s="25"/>
      <c r="AJ120" s="25"/>
      <c r="AK120" s="25"/>
      <c r="AL120" s="9"/>
      <c r="AM120" s="9"/>
      <c r="AN120" s="25"/>
      <c r="AO120" s="25"/>
      <c r="AP120" s="25"/>
      <c r="AQ120" s="25"/>
      <c r="AR120" s="27"/>
    </row>
    <row r="121" spans="5:44" s="26" customFormat="1" x14ac:dyDescent="0.25">
      <c r="E121" s="25"/>
      <c r="F121" s="25"/>
      <c r="H121" s="7"/>
      <c r="AI121" s="25"/>
      <c r="AJ121" s="25"/>
      <c r="AK121" s="25"/>
      <c r="AL121" s="9"/>
      <c r="AM121" s="9"/>
      <c r="AN121" s="25"/>
      <c r="AO121" s="25"/>
      <c r="AP121" s="25"/>
      <c r="AQ121" s="25"/>
      <c r="AR121" s="27"/>
    </row>
    <row r="122" spans="5:44" s="26" customFormat="1" x14ac:dyDescent="0.25">
      <c r="E122" s="25"/>
      <c r="F122" s="25"/>
      <c r="H122" s="7"/>
      <c r="AI122" s="25"/>
      <c r="AJ122" s="25"/>
      <c r="AK122" s="25"/>
      <c r="AL122" s="9"/>
      <c r="AM122" s="9"/>
      <c r="AN122" s="25"/>
      <c r="AO122" s="25"/>
      <c r="AP122" s="25"/>
      <c r="AQ122" s="25"/>
      <c r="AR122" s="27"/>
    </row>
    <row r="123" spans="5:44" s="26" customFormat="1" x14ac:dyDescent="0.25">
      <c r="E123" s="25"/>
      <c r="F123" s="25"/>
      <c r="H123" s="7"/>
      <c r="AI123" s="25"/>
      <c r="AJ123" s="25"/>
      <c r="AK123" s="25"/>
      <c r="AL123" s="9"/>
      <c r="AM123" s="9"/>
      <c r="AN123" s="25"/>
      <c r="AO123" s="25"/>
      <c r="AP123" s="25"/>
      <c r="AQ123" s="25"/>
      <c r="AR123" s="27"/>
    </row>
    <row r="124" spans="5:44" s="26" customFormat="1" x14ac:dyDescent="0.25">
      <c r="E124" s="25"/>
      <c r="F124" s="25"/>
      <c r="H124" s="7"/>
      <c r="AI124" s="25"/>
      <c r="AJ124" s="25"/>
      <c r="AK124" s="25"/>
      <c r="AL124" s="9"/>
      <c r="AM124" s="9"/>
      <c r="AN124" s="25"/>
      <c r="AO124" s="25"/>
      <c r="AP124" s="25"/>
      <c r="AQ124" s="25"/>
      <c r="AR124" s="27"/>
    </row>
    <row r="125" spans="5:44" s="26" customFormat="1" x14ac:dyDescent="0.25">
      <c r="E125" s="25"/>
      <c r="F125" s="25"/>
      <c r="H125" s="7"/>
      <c r="AI125" s="25"/>
      <c r="AJ125" s="25"/>
      <c r="AK125" s="25"/>
      <c r="AL125" s="9"/>
      <c r="AM125" s="9"/>
      <c r="AN125" s="25"/>
      <c r="AO125" s="25"/>
      <c r="AP125" s="25"/>
      <c r="AQ125" s="25"/>
      <c r="AR125" s="27"/>
    </row>
    <row r="126" spans="5:44" s="26" customFormat="1" x14ac:dyDescent="0.25">
      <c r="E126" s="25"/>
      <c r="F126" s="25"/>
      <c r="H126" s="7"/>
      <c r="AI126" s="25"/>
      <c r="AJ126" s="25"/>
      <c r="AK126" s="25"/>
      <c r="AL126" s="9"/>
      <c r="AM126" s="9"/>
      <c r="AN126" s="25"/>
      <c r="AO126" s="25"/>
      <c r="AP126" s="25"/>
      <c r="AQ126" s="25"/>
      <c r="AR126" s="27"/>
    </row>
    <row r="127" spans="5:44" s="26" customFormat="1" x14ac:dyDescent="0.25">
      <c r="E127" s="25"/>
      <c r="F127" s="25"/>
      <c r="H127" s="7"/>
      <c r="AI127" s="25"/>
      <c r="AJ127" s="25"/>
      <c r="AK127" s="25"/>
      <c r="AL127" s="9"/>
      <c r="AM127" s="9"/>
      <c r="AN127" s="25"/>
      <c r="AO127" s="25"/>
      <c r="AP127" s="25"/>
      <c r="AQ127" s="25"/>
      <c r="AR127" s="27"/>
    </row>
    <row r="128" spans="5:44" s="26" customFormat="1" x14ac:dyDescent="0.25">
      <c r="E128" s="25"/>
      <c r="F128" s="25"/>
      <c r="H128" s="7"/>
      <c r="AI128" s="25"/>
      <c r="AJ128" s="25"/>
      <c r="AK128" s="25"/>
      <c r="AL128" s="9"/>
      <c r="AM128" s="9"/>
      <c r="AN128" s="25"/>
      <c r="AO128" s="25"/>
      <c r="AP128" s="25"/>
      <c r="AQ128" s="25"/>
      <c r="AR128" s="27"/>
    </row>
    <row r="129" spans="5:44" s="26" customFormat="1" x14ac:dyDescent="0.25">
      <c r="E129" s="25"/>
      <c r="F129" s="25"/>
      <c r="H129" s="7"/>
      <c r="AI129" s="25"/>
      <c r="AJ129" s="25"/>
      <c r="AK129" s="25"/>
      <c r="AL129" s="9"/>
      <c r="AM129" s="9"/>
      <c r="AN129" s="25"/>
      <c r="AO129" s="25"/>
      <c r="AP129" s="25"/>
      <c r="AQ129" s="25"/>
      <c r="AR129" s="27"/>
    </row>
    <row r="130" spans="5:44" s="26" customFormat="1" x14ac:dyDescent="0.25">
      <c r="E130" s="25"/>
      <c r="F130" s="25"/>
      <c r="H130" s="7"/>
      <c r="AI130" s="25"/>
      <c r="AJ130" s="25"/>
      <c r="AK130" s="25"/>
      <c r="AL130" s="9"/>
      <c r="AM130" s="9"/>
      <c r="AN130" s="25"/>
      <c r="AO130" s="25"/>
      <c r="AP130" s="25"/>
      <c r="AQ130" s="25"/>
      <c r="AR130" s="27"/>
    </row>
    <row r="131" spans="5:44" s="26" customFormat="1" x14ac:dyDescent="0.25">
      <c r="E131" s="25"/>
      <c r="F131" s="25"/>
      <c r="H131" s="7"/>
      <c r="AI131" s="25"/>
      <c r="AJ131" s="25"/>
      <c r="AK131" s="25"/>
      <c r="AL131" s="9"/>
      <c r="AM131" s="9"/>
      <c r="AN131" s="25"/>
      <c r="AO131" s="25"/>
      <c r="AP131" s="25"/>
      <c r="AQ131" s="25"/>
      <c r="AR131" s="27"/>
    </row>
    <row r="132" spans="5:44" s="26" customFormat="1" x14ac:dyDescent="0.25">
      <c r="E132" s="25"/>
      <c r="F132" s="25"/>
      <c r="H132" s="7"/>
      <c r="AI132" s="25"/>
      <c r="AJ132" s="25"/>
      <c r="AK132" s="25"/>
      <c r="AL132" s="9"/>
      <c r="AM132" s="9"/>
      <c r="AN132" s="25"/>
      <c r="AO132" s="25"/>
      <c r="AP132" s="25"/>
      <c r="AQ132" s="25"/>
      <c r="AR132" s="27"/>
    </row>
    <row r="133" spans="5:44" s="26" customFormat="1" x14ac:dyDescent="0.25">
      <c r="E133" s="25"/>
      <c r="F133" s="25"/>
      <c r="H133" s="7"/>
      <c r="AI133" s="25"/>
      <c r="AJ133" s="25"/>
      <c r="AK133" s="25"/>
      <c r="AL133" s="9"/>
      <c r="AM133" s="9"/>
      <c r="AN133" s="25"/>
      <c r="AO133" s="25"/>
      <c r="AP133" s="25"/>
      <c r="AQ133" s="25"/>
      <c r="AR133" s="27"/>
    </row>
    <row r="134" spans="5:44" s="26" customFormat="1" x14ac:dyDescent="0.25">
      <c r="E134" s="25"/>
      <c r="F134" s="25"/>
      <c r="H134" s="7"/>
      <c r="AI134" s="25"/>
      <c r="AJ134" s="25"/>
      <c r="AK134" s="25"/>
      <c r="AL134" s="9"/>
      <c r="AM134" s="9"/>
      <c r="AN134" s="25"/>
      <c r="AO134" s="25"/>
      <c r="AP134" s="25"/>
      <c r="AQ134" s="25"/>
      <c r="AR134" s="27"/>
    </row>
    <row r="135" spans="5:44" s="26" customFormat="1" x14ac:dyDescent="0.25">
      <c r="E135" s="25"/>
      <c r="F135" s="25"/>
      <c r="H135" s="7"/>
      <c r="AI135" s="25"/>
      <c r="AJ135" s="25"/>
      <c r="AK135" s="25"/>
      <c r="AL135" s="9"/>
      <c r="AM135" s="9"/>
      <c r="AN135" s="25"/>
      <c r="AO135" s="25"/>
      <c r="AP135" s="25"/>
      <c r="AQ135" s="25"/>
      <c r="AR135" s="27"/>
    </row>
    <row r="136" spans="5:44" s="26" customFormat="1" x14ac:dyDescent="0.25">
      <c r="E136" s="25"/>
      <c r="F136" s="25"/>
      <c r="H136" s="7"/>
      <c r="AI136" s="25"/>
      <c r="AJ136" s="25"/>
      <c r="AK136" s="25"/>
      <c r="AL136" s="9"/>
      <c r="AM136" s="9"/>
      <c r="AN136" s="25"/>
      <c r="AO136" s="25"/>
      <c r="AP136" s="25"/>
      <c r="AQ136" s="25"/>
      <c r="AR136" s="27"/>
    </row>
    <row r="137" spans="5:44" s="26" customFormat="1" x14ac:dyDescent="0.25">
      <c r="E137" s="25"/>
      <c r="F137" s="25"/>
      <c r="H137" s="7"/>
      <c r="AI137" s="25"/>
      <c r="AJ137" s="25"/>
      <c r="AK137" s="25"/>
      <c r="AL137" s="9"/>
      <c r="AM137" s="9"/>
      <c r="AN137" s="25"/>
      <c r="AO137" s="25"/>
      <c r="AP137" s="25"/>
      <c r="AQ137" s="25"/>
      <c r="AR137" s="27"/>
    </row>
    <row r="138" spans="5:44" s="26" customFormat="1" x14ac:dyDescent="0.25">
      <c r="E138" s="25"/>
      <c r="F138" s="25"/>
      <c r="H138" s="7"/>
      <c r="AI138" s="25"/>
      <c r="AJ138" s="25"/>
      <c r="AK138" s="25"/>
      <c r="AL138" s="9"/>
      <c r="AM138" s="9"/>
      <c r="AN138" s="25"/>
      <c r="AO138" s="25"/>
      <c r="AP138" s="25"/>
      <c r="AQ138" s="25"/>
      <c r="AR138" s="27"/>
    </row>
    <row r="139" spans="5:44" s="26" customFormat="1" x14ac:dyDescent="0.25">
      <c r="E139" s="25"/>
      <c r="F139" s="25"/>
      <c r="H139" s="7"/>
      <c r="AI139" s="25"/>
      <c r="AJ139" s="25"/>
      <c r="AK139" s="25"/>
      <c r="AL139" s="9"/>
      <c r="AM139" s="9"/>
      <c r="AN139" s="25"/>
      <c r="AO139" s="25"/>
      <c r="AP139" s="25"/>
      <c r="AQ139" s="25"/>
      <c r="AR139" s="27"/>
    </row>
    <row r="140" spans="5:44" s="26" customFormat="1" x14ac:dyDescent="0.25">
      <c r="E140" s="25"/>
      <c r="F140" s="25"/>
      <c r="H140" s="7"/>
      <c r="AI140" s="25"/>
      <c r="AJ140" s="25"/>
      <c r="AK140" s="25"/>
      <c r="AL140" s="9"/>
      <c r="AM140" s="9"/>
      <c r="AN140" s="25"/>
      <c r="AO140" s="25"/>
      <c r="AP140" s="25"/>
      <c r="AQ140" s="25"/>
      <c r="AR140" s="27"/>
    </row>
    <row r="141" spans="5:44" s="26" customFormat="1" x14ac:dyDescent="0.25">
      <c r="E141" s="25"/>
      <c r="F141" s="25"/>
      <c r="H141" s="7"/>
      <c r="AI141" s="25"/>
      <c r="AJ141" s="25"/>
      <c r="AK141" s="25"/>
      <c r="AL141" s="9"/>
      <c r="AM141" s="9"/>
      <c r="AN141" s="25"/>
      <c r="AO141" s="25"/>
      <c r="AP141" s="25"/>
      <c r="AQ141" s="25"/>
      <c r="AR141" s="27"/>
    </row>
    <row r="142" spans="5:44" s="26" customFormat="1" x14ac:dyDescent="0.25">
      <c r="E142" s="25"/>
      <c r="F142" s="25"/>
      <c r="H142" s="7"/>
      <c r="AI142" s="25"/>
      <c r="AJ142" s="25"/>
      <c r="AK142" s="25"/>
      <c r="AL142" s="9"/>
      <c r="AM142" s="9"/>
      <c r="AN142" s="25"/>
      <c r="AO142" s="25"/>
      <c r="AP142" s="25"/>
      <c r="AQ142" s="25"/>
      <c r="AR142" s="27"/>
    </row>
    <row r="143" spans="5:44" s="26" customFormat="1" x14ac:dyDescent="0.25">
      <c r="E143" s="25"/>
      <c r="F143" s="25"/>
      <c r="H143" s="7"/>
      <c r="AI143" s="25"/>
      <c r="AJ143" s="25"/>
      <c r="AK143" s="25"/>
      <c r="AL143" s="9"/>
      <c r="AM143" s="9"/>
      <c r="AN143" s="25"/>
      <c r="AO143" s="25"/>
      <c r="AP143" s="25"/>
      <c r="AQ143" s="25"/>
      <c r="AR143" s="27"/>
    </row>
    <row r="144" spans="5:44" s="26" customFormat="1" x14ac:dyDescent="0.25">
      <c r="E144" s="25"/>
      <c r="F144" s="25"/>
      <c r="H144" s="7"/>
      <c r="AI144" s="25"/>
      <c r="AJ144" s="25"/>
      <c r="AK144" s="25"/>
      <c r="AL144" s="9"/>
      <c r="AM144" s="9"/>
      <c r="AN144" s="25"/>
      <c r="AO144" s="25"/>
      <c r="AP144" s="25"/>
      <c r="AQ144" s="25"/>
      <c r="AR144" s="27"/>
    </row>
    <row r="145" spans="5:44" s="26" customFormat="1" x14ac:dyDescent="0.25">
      <c r="E145" s="25"/>
      <c r="F145" s="25"/>
      <c r="H145" s="7"/>
      <c r="AI145" s="25"/>
      <c r="AJ145" s="25"/>
      <c r="AK145" s="25"/>
      <c r="AL145" s="9"/>
      <c r="AM145" s="9"/>
      <c r="AN145" s="25"/>
      <c r="AO145" s="25"/>
      <c r="AP145" s="25"/>
      <c r="AQ145" s="25"/>
      <c r="AR145" s="27"/>
    </row>
    <row r="146" spans="5:44" s="26" customFormat="1" x14ac:dyDescent="0.25">
      <c r="E146" s="25"/>
      <c r="F146" s="25"/>
      <c r="H146" s="7"/>
      <c r="AI146" s="25"/>
      <c r="AJ146" s="25"/>
      <c r="AK146" s="25"/>
      <c r="AL146" s="9"/>
      <c r="AM146" s="9"/>
      <c r="AN146" s="25"/>
      <c r="AO146" s="25"/>
      <c r="AP146" s="25"/>
      <c r="AQ146" s="25"/>
      <c r="AR146" s="27"/>
    </row>
    <row r="147" spans="5:44" s="26" customFormat="1" x14ac:dyDescent="0.25">
      <c r="E147" s="25"/>
      <c r="F147" s="25"/>
      <c r="H147" s="7"/>
      <c r="AI147" s="25"/>
      <c r="AJ147" s="25"/>
      <c r="AK147" s="25"/>
      <c r="AL147" s="9"/>
      <c r="AM147" s="9"/>
      <c r="AN147" s="25"/>
      <c r="AO147" s="25"/>
      <c r="AP147" s="25"/>
      <c r="AQ147" s="25"/>
      <c r="AR147" s="27"/>
    </row>
    <row r="148" spans="5:44" s="26" customFormat="1" x14ac:dyDescent="0.25">
      <c r="E148" s="25"/>
      <c r="F148" s="25"/>
      <c r="H148" s="7"/>
      <c r="AI148" s="25"/>
      <c r="AJ148" s="25"/>
      <c r="AK148" s="25"/>
      <c r="AL148" s="9"/>
      <c r="AM148" s="9"/>
      <c r="AN148" s="25"/>
      <c r="AO148" s="25"/>
      <c r="AP148" s="25"/>
      <c r="AQ148" s="25"/>
      <c r="AR148" s="27"/>
    </row>
    <row r="149" spans="5:44" s="26" customFormat="1" x14ac:dyDescent="0.25">
      <c r="E149" s="25"/>
      <c r="F149" s="25"/>
      <c r="H149" s="7"/>
      <c r="AI149" s="25"/>
      <c r="AJ149" s="25"/>
      <c r="AK149" s="25"/>
      <c r="AL149" s="9"/>
      <c r="AM149" s="9"/>
      <c r="AN149" s="25"/>
      <c r="AO149" s="25"/>
      <c r="AP149" s="25"/>
      <c r="AQ149" s="25"/>
      <c r="AR149" s="27"/>
    </row>
    <row r="150" spans="5:44" s="26" customFormat="1" x14ac:dyDescent="0.25">
      <c r="E150" s="25"/>
      <c r="F150" s="25"/>
      <c r="H150" s="7"/>
      <c r="AI150" s="25"/>
      <c r="AJ150" s="25"/>
      <c r="AK150" s="25"/>
      <c r="AL150" s="9"/>
      <c r="AM150" s="9"/>
      <c r="AN150" s="25"/>
      <c r="AO150" s="25"/>
      <c r="AP150" s="25"/>
      <c r="AQ150" s="25"/>
      <c r="AR150" s="27"/>
    </row>
    <row r="151" spans="5:44" s="26" customFormat="1" x14ac:dyDescent="0.25">
      <c r="E151" s="25"/>
      <c r="F151" s="25"/>
      <c r="H151" s="7"/>
      <c r="AI151" s="25"/>
      <c r="AJ151" s="25"/>
      <c r="AK151" s="25"/>
      <c r="AL151" s="9"/>
      <c r="AM151" s="9"/>
      <c r="AN151" s="25"/>
      <c r="AO151" s="25"/>
      <c r="AP151" s="25"/>
      <c r="AQ151" s="25"/>
      <c r="AR151" s="27"/>
    </row>
    <row r="152" spans="5:44" s="26" customFormat="1" x14ac:dyDescent="0.25">
      <c r="E152" s="25"/>
      <c r="F152" s="25"/>
      <c r="H152" s="7"/>
      <c r="AI152" s="25"/>
      <c r="AJ152" s="25"/>
      <c r="AK152" s="25"/>
      <c r="AL152" s="9"/>
      <c r="AM152" s="9"/>
      <c r="AN152" s="25"/>
      <c r="AO152" s="25"/>
      <c r="AP152" s="25"/>
      <c r="AQ152" s="25"/>
      <c r="AR152" s="27"/>
    </row>
    <row r="153" spans="5:44" s="26" customFormat="1" x14ac:dyDescent="0.25">
      <c r="E153" s="25"/>
      <c r="F153" s="25"/>
      <c r="H153" s="7"/>
      <c r="AI153" s="25"/>
      <c r="AJ153" s="25"/>
      <c r="AK153" s="25"/>
      <c r="AL153" s="9"/>
      <c r="AM153" s="9"/>
      <c r="AN153" s="25"/>
      <c r="AO153" s="25"/>
      <c r="AP153" s="25"/>
      <c r="AQ153" s="25"/>
      <c r="AR153" s="27"/>
    </row>
    <row r="154" spans="5:44" s="26" customFormat="1" x14ac:dyDescent="0.25">
      <c r="E154" s="25"/>
      <c r="F154" s="25"/>
      <c r="H154" s="7"/>
      <c r="AI154" s="25"/>
      <c r="AJ154" s="25"/>
      <c r="AK154" s="25"/>
      <c r="AL154" s="9"/>
      <c r="AM154" s="9"/>
      <c r="AN154" s="25"/>
      <c r="AO154" s="25"/>
      <c r="AP154" s="25"/>
      <c r="AQ154" s="25"/>
      <c r="AR154" s="27"/>
    </row>
    <row r="155" spans="5:44" s="26" customFormat="1" x14ac:dyDescent="0.25">
      <c r="E155" s="25"/>
      <c r="F155" s="25"/>
      <c r="H155" s="7"/>
      <c r="AI155" s="25"/>
      <c r="AJ155" s="25"/>
      <c r="AK155" s="25"/>
      <c r="AL155" s="9"/>
      <c r="AM155" s="9"/>
      <c r="AN155" s="25"/>
      <c r="AO155" s="25"/>
      <c r="AP155" s="25"/>
      <c r="AQ155" s="25"/>
      <c r="AR155" s="27"/>
    </row>
    <row r="156" spans="5:44" s="26" customFormat="1" x14ac:dyDescent="0.25">
      <c r="E156" s="25"/>
      <c r="F156" s="25"/>
      <c r="H156" s="7"/>
      <c r="AI156" s="25"/>
      <c r="AJ156" s="25"/>
      <c r="AK156" s="25"/>
      <c r="AL156" s="9"/>
      <c r="AM156" s="9"/>
      <c r="AN156" s="25"/>
      <c r="AO156" s="25"/>
      <c r="AP156" s="25"/>
      <c r="AQ156" s="25"/>
      <c r="AR156" s="27"/>
    </row>
    <row r="157" spans="5:44" s="26" customFormat="1" x14ac:dyDescent="0.25">
      <c r="E157" s="25"/>
      <c r="F157" s="25"/>
      <c r="H157" s="7"/>
      <c r="AI157" s="25"/>
      <c r="AJ157" s="25"/>
      <c r="AK157" s="25"/>
      <c r="AL157" s="9"/>
      <c r="AM157" s="9"/>
      <c r="AN157" s="25"/>
      <c r="AO157" s="25"/>
      <c r="AP157" s="25"/>
      <c r="AQ157" s="25"/>
      <c r="AR157" s="27"/>
    </row>
    <row r="158" spans="5:44" s="26" customFormat="1" x14ac:dyDescent="0.25">
      <c r="E158" s="25"/>
      <c r="F158" s="25"/>
      <c r="H158" s="7"/>
      <c r="AI158" s="25"/>
      <c r="AJ158" s="25"/>
      <c r="AK158" s="25"/>
      <c r="AL158" s="9"/>
      <c r="AM158" s="9"/>
      <c r="AN158" s="25"/>
      <c r="AO158" s="25"/>
      <c r="AP158" s="25"/>
      <c r="AQ158" s="25"/>
      <c r="AR158" s="27"/>
    </row>
    <row r="159" spans="5:44" s="26" customFormat="1" x14ac:dyDescent="0.25">
      <c r="E159" s="25"/>
      <c r="F159" s="25"/>
      <c r="H159" s="7"/>
      <c r="AI159" s="25"/>
      <c r="AJ159" s="25"/>
      <c r="AK159" s="25"/>
      <c r="AL159" s="9"/>
      <c r="AM159" s="9"/>
      <c r="AN159" s="25"/>
      <c r="AO159" s="25"/>
      <c r="AP159" s="25"/>
      <c r="AQ159" s="25"/>
      <c r="AR159" s="27"/>
    </row>
    <row r="160" spans="5:44" s="26" customFormat="1" x14ac:dyDescent="0.25">
      <c r="E160" s="25"/>
      <c r="F160" s="25"/>
      <c r="H160" s="7"/>
      <c r="AI160" s="25"/>
      <c r="AJ160" s="25"/>
      <c r="AK160" s="25"/>
      <c r="AL160" s="9"/>
      <c r="AM160" s="9"/>
      <c r="AN160" s="25"/>
      <c r="AO160" s="25"/>
      <c r="AP160" s="25"/>
      <c r="AQ160" s="25"/>
      <c r="AR160" s="27"/>
    </row>
    <row r="161" spans="5:44" s="26" customFormat="1" x14ac:dyDescent="0.25">
      <c r="E161" s="25"/>
      <c r="F161" s="25"/>
      <c r="H161" s="7"/>
      <c r="AI161" s="25"/>
      <c r="AJ161" s="25"/>
      <c r="AK161" s="25"/>
      <c r="AL161" s="9"/>
      <c r="AM161" s="9"/>
      <c r="AN161" s="25"/>
      <c r="AO161" s="25"/>
      <c r="AP161" s="25"/>
      <c r="AQ161" s="25"/>
      <c r="AR161" s="27"/>
    </row>
    <row r="162" spans="5:44" s="26" customFormat="1" x14ac:dyDescent="0.25">
      <c r="E162" s="25"/>
      <c r="F162" s="25"/>
      <c r="H162" s="7"/>
      <c r="AI162" s="25"/>
      <c r="AJ162" s="25"/>
      <c r="AK162" s="25"/>
      <c r="AL162" s="9"/>
      <c r="AM162" s="9"/>
      <c r="AN162" s="25"/>
      <c r="AO162" s="25"/>
      <c r="AP162" s="25"/>
      <c r="AQ162" s="25"/>
      <c r="AR162" s="27"/>
    </row>
    <row r="163" spans="5:44" s="26" customFormat="1" x14ac:dyDescent="0.25">
      <c r="E163" s="25"/>
      <c r="F163" s="25"/>
      <c r="H163" s="7"/>
      <c r="AI163" s="25"/>
      <c r="AJ163" s="25"/>
      <c r="AK163" s="25"/>
      <c r="AL163" s="9"/>
      <c r="AM163" s="9"/>
      <c r="AN163" s="25"/>
      <c r="AO163" s="25"/>
      <c r="AP163" s="25"/>
      <c r="AQ163" s="25"/>
      <c r="AR163" s="27"/>
    </row>
    <row r="164" spans="5:44" s="26" customFormat="1" x14ac:dyDescent="0.25">
      <c r="E164" s="25"/>
      <c r="F164" s="25"/>
      <c r="H164" s="7"/>
      <c r="AI164" s="25"/>
      <c r="AJ164" s="25"/>
      <c r="AK164" s="25"/>
      <c r="AL164" s="9"/>
      <c r="AM164" s="9"/>
      <c r="AN164" s="25"/>
      <c r="AO164" s="25"/>
      <c r="AP164" s="25"/>
      <c r="AQ164" s="25"/>
      <c r="AR164" s="27"/>
    </row>
    <row r="165" spans="5:44" s="26" customFormat="1" x14ac:dyDescent="0.25">
      <c r="E165" s="25"/>
      <c r="F165" s="25"/>
      <c r="H165" s="7"/>
      <c r="AI165" s="25"/>
      <c r="AJ165" s="25"/>
      <c r="AK165" s="25"/>
      <c r="AL165" s="9"/>
      <c r="AM165" s="9"/>
      <c r="AN165" s="25"/>
      <c r="AO165" s="25"/>
      <c r="AP165" s="25"/>
      <c r="AQ165" s="25"/>
      <c r="AR165" s="27"/>
    </row>
    <row r="166" spans="5:44" s="26" customFormat="1" x14ac:dyDescent="0.25">
      <c r="E166" s="25"/>
      <c r="F166" s="25"/>
      <c r="H166" s="7"/>
      <c r="AI166" s="25"/>
      <c r="AJ166" s="25"/>
      <c r="AK166" s="25"/>
      <c r="AL166" s="9"/>
      <c r="AM166" s="9"/>
      <c r="AN166" s="25"/>
      <c r="AO166" s="25"/>
      <c r="AP166" s="25"/>
      <c r="AQ166" s="25"/>
      <c r="AR166" s="27"/>
    </row>
    <row r="167" spans="5:44" s="26" customFormat="1" x14ac:dyDescent="0.25">
      <c r="E167" s="25"/>
      <c r="F167" s="25"/>
      <c r="H167" s="7"/>
      <c r="AI167" s="25"/>
      <c r="AJ167" s="25"/>
      <c r="AK167" s="25"/>
      <c r="AL167" s="9"/>
      <c r="AM167" s="9"/>
      <c r="AN167" s="25"/>
      <c r="AO167" s="25"/>
      <c r="AP167" s="25"/>
      <c r="AQ167" s="25"/>
      <c r="AR167" s="27"/>
    </row>
    <row r="168" spans="5:44" s="26" customFormat="1" x14ac:dyDescent="0.25">
      <c r="E168" s="25"/>
      <c r="F168" s="25"/>
      <c r="H168" s="7"/>
      <c r="AI168" s="25"/>
      <c r="AJ168" s="25"/>
      <c r="AK168" s="25"/>
      <c r="AL168" s="9"/>
      <c r="AM168" s="9"/>
      <c r="AN168" s="25"/>
      <c r="AO168" s="25"/>
      <c r="AP168" s="25"/>
      <c r="AQ168" s="25"/>
      <c r="AR168" s="27"/>
    </row>
    <row r="169" spans="5:44" s="26" customFormat="1" x14ac:dyDescent="0.25">
      <c r="E169" s="25"/>
      <c r="F169" s="25"/>
      <c r="H169" s="7"/>
      <c r="AI169" s="25"/>
      <c r="AJ169" s="25"/>
      <c r="AK169" s="25"/>
      <c r="AL169" s="9"/>
      <c r="AM169" s="9"/>
      <c r="AN169" s="25"/>
      <c r="AO169" s="25"/>
      <c r="AP169" s="25"/>
      <c r="AQ169" s="25"/>
      <c r="AR169" s="27"/>
    </row>
    <row r="170" spans="5:44" s="26" customFormat="1" x14ac:dyDescent="0.25">
      <c r="E170" s="25"/>
      <c r="F170" s="25"/>
      <c r="H170" s="7"/>
      <c r="AI170" s="25"/>
      <c r="AJ170" s="25"/>
      <c r="AK170" s="25"/>
      <c r="AL170" s="9"/>
      <c r="AM170" s="9"/>
      <c r="AN170" s="25"/>
      <c r="AO170" s="25"/>
      <c r="AP170" s="25"/>
      <c r="AQ170" s="25"/>
      <c r="AR170" s="27"/>
    </row>
    <row r="171" spans="5:44" s="26" customFormat="1" x14ac:dyDescent="0.25">
      <c r="E171" s="25"/>
      <c r="F171" s="25"/>
      <c r="H171" s="7"/>
      <c r="AI171" s="25"/>
      <c r="AJ171" s="25"/>
      <c r="AK171" s="25"/>
      <c r="AL171" s="9"/>
      <c r="AM171" s="9"/>
      <c r="AN171" s="25"/>
      <c r="AO171" s="25"/>
      <c r="AP171" s="25"/>
      <c r="AQ171" s="25"/>
      <c r="AR171" s="27"/>
    </row>
    <row r="172" spans="5:44" s="26" customFormat="1" x14ac:dyDescent="0.25">
      <c r="E172" s="25"/>
      <c r="F172" s="25"/>
      <c r="H172" s="7"/>
      <c r="AI172" s="25"/>
      <c r="AJ172" s="25"/>
      <c r="AK172" s="25"/>
      <c r="AL172" s="9"/>
      <c r="AM172" s="9"/>
      <c r="AN172" s="25"/>
      <c r="AO172" s="25"/>
      <c r="AP172" s="25"/>
      <c r="AQ172" s="25"/>
      <c r="AR172" s="27"/>
    </row>
    <row r="173" spans="5:44" s="26" customFormat="1" x14ac:dyDescent="0.25">
      <c r="E173" s="25"/>
      <c r="F173" s="25"/>
      <c r="H173" s="7"/>
      <c r="AI173" s="25"/>
      <c r="AJ173" s="25"/>
      <c r="AK173" s="25"/>
      <c r="AL173" s="9"/>
      <c r="AM173" s="9"/>
      <c r="AN173" s="25"/>
      <c r="AO173" s="25"/>
      <c r="AP173" s="25"/>
      <c r="AQ173" s="25"/>
      <c r="AR173" s="27"/>
    </row>
    <row r="174" spans="5:44" s="26" customFormat="1" x14ac:dyDescent="0.25">
      <c r="E174" s="25"/>
      <c r="F174" s="25"/>
      <c r="H174" s="7"/>
      <c r="AI174" s="25"/>
      <c r="AJ174" s="25"/>
      <c r="AK174" s="25"/>
      <c r="AL174" s="9"/>
      <c r="AM174" s="9"/>
      <c r="AN174" s="25"/>
      <c r="AO174" s="25"/>
      <c r="AP174" s="25"/>
      <c r="AQ174" s="25"/>
      <c r="AR174" s="27"/>
    </row>
    <row r="175" spans="5:44" s="26" customFormat="1" x14ac:dyDescent="0.25">
      <c r="E175" s="25"/>
      <c r="F175" s="25"/>
      <c r="H175" s="7"/>
      <c r="AI175" s="25"/>
      <c r="AJ175" s="25"/>
      <c r="AK175" s="25"/>
      <c r="AL175" s="9"/>
      <c r="AM175" s="9"/>
      <c r="AN175" s="25"/>
      <c r="AO175" s="25"/>
      <c r="AP175" s="25"/>
      <c r="AQ175" s="25"/>
      <c r="AR175" s="27"/>
    </row>
    <row r="176" spans="5:44" s="26" customFormat="1" x14ac:dyDescent="0.25">
      <c r="E176" s="25"/>
      <c r="F176" s="25"/>
      <c r="H176" s="7"/>
      <c r="AI176" s="25"/>
      <c r="AJ176" s="25"/>
      <c r="AK176" s="25"/>
      <c r="AL176" s="9"/>
      <c r="AM176" s="9"/>
      <c r="AN176" s="25"/>
      <c r="AO176" s="25"/>
      <c r="AP176" s="25"/>
      <c r="AQ176" s="25"/>
      <c r="AR176" s="27"/>
    </row>
    <row r="177" spans="5:44" s="26" customFormat="1" x14ac:dyDescent="0.25">
      <c r="E177" s="25"/>
      <c r="F177" s="25"/>
      <c r="H177" s="7"/>
      <c r="AI177" s="25"/>
      <c r="AJ177" s="25"/>
      <c r="AK177" s="25"/>
      <c r="AL177" s="9"/>
      <c r="AM177" s="9"/>
      <c r="AN177" s="25"/>
      <c r="AO177" s="25"/>
      <c r="AP177" s="25"/>
      <c r="AQ177" s="25"/>
      <c r="AR177" s="27"/>
    </row>
    <row r="178" spans="5:44" s="26" customFormat="1" x14ac:dyDescent="0.25">
      <c r="E178" s="25"/>
      <c r="F178" s="25"/>
      <c r="H178" s="7"/>
      <c r="AI178" s="25"/>
      <c r="AJ178" s="25"/>
      <c r="AK178" s="25"/>
      <c r="AL178" s="9"/>
      <c r="AM178" s="9"/>
      <c r="AN178" s="25"/>
      <c r="AO178" s="25"/>
      <c r="AP178" s="25"/>
      <c r="AQ178" s="25"/>
      <c r="AR178" s="27"/>
    </row>
    <row r="179" spans="5:44" s="26" customFormat="1" x14ac:dyDescent="0.25">
      <c r="E179" s="25"/>
      <c r="F179" s="25"/>
      <c r="H179" s="7"/>
      <c r="AI179" s="25"/>
      <c r="AJ179" s="25"/>
      <c r="AK179" s="25"/>
      <c r="AL179" s="9"/>
      <c r="AM179" s="9"/>
      <c r="AN179" s="25"/>
      <c r="AO179" s="25"/>
      <c r="AP179" s="25"/>
      <c r="AQ179" s="25"/>
      <c r="AR179" s="27"/>
    </row>
    <row r="180" spans="5:44" s="26" customFormat="1" x14ac:dyDescent="0.25">
      <c r="E180" s="25"/>
      <c r="F180" s="25"/>
      <c r="H180" s="7"/>
      <c r="AI180" s="25"/>
      <c r="AJ180" s="25"/>
      <c r="AK180" s="25"/>
      <c r="AL180" s="9"/>
      <c r="AM180" s="9"/>
      <c r="AN180" s="25"/>
      <c r="AO180" s="25"/>
      <c r="AP180" s="25"/>
      <c r="AQ180" s="25"/>
      <c r="AR180" s="27"/>
    </row>
    <row r="181" spans="5:44" s="26" customFormat="1" x14ac:dyDescent="0.25">
      <c r="E181" s="25"/>
      <c r="F181" s="25"/>
      <c r="H181" s="7"/>
      <c r="AI181" s="25"/>
      <c r="AJ181" s="25"/>
      <c r="AK181" s="25"/>
      <c r="AL181" s="9"/>
      <c r="AM181" s="9"/>
      <c r="AN181" s="25"/>
      <c r="AO181" s="25"/>
      <c r="AP181" s="25"/>
      <c r="AQ181" s="25"/>
      <c r="AR181" s="27"/>
    </row>
    <row r="182" spans="5:44" s="26" customFormat="1" x14ac:dyDescent="0.25">
      <c r="E182" s="25"/>
      <c r="F182" s="25"/>
      <c r="H182" s="7"/>
      <c r="AI182" s="25"/>
      <c r="AJ182" s="25"/>
      <c r="AK182" s="25"/>
      <c r="AL182" s="9"/>
      <c r="AM182" s="9"/>
      <c r="AN182" s="25"/>
      <c r="AO182" s="25"/>
      <c r="AP182" s="25"/>
      <c r="AQ182" s="25"/>
      <c r="AR182" s="27"/>
    </row>
    <row r="183" spans="5:44" s="26" customFormat="1" x14ac:dyDescent="0.25">
      <c r="E183" s="25"/>
      <c r="F183" s="25"/>
      <c r="H183" s="7"/>
      <c r="AI183" s="25"/>
      <c r="AJ183" s="25"/>
      <c r="AK183" s="25"/>
      <c r="AL183" s="9"/>
      <c r="AM183" s="9"/>
      <c r="AN183" s="25"/>
      <c r="AO183" s="25"/>
      <c r="AP183" s="25"/>
      <c r="AQ183" s="25"/>
      <c r="AR183" s="27"/>
    </row>
    <row r="184" spans="5:44" s="26" customFormat="1" x14ac:dyDescent="0.25">
      <c r="E184" s="25"/>
      <c r="F184" s="25"/>
      <c r="H184" s="7"/>
      <c r="AI184" s="25"/>
      <c r="AJ184" s="25"/>
      <c r="AK184" s="25"/>
      <c r="AL184" s="9"/>
      <c r="AM184" s="9"/>
      <c r="AN184" s="25"/>
      <c r="AO184" s="25"/>
      <c r="AP184" s="25"/>
      <c r="AQ184" s="25"/>
      <c r="AR184" s="27"/>
    </row>
    <row r="185" spans="5:44" s="26" customFormat="1" x14ac:dyDescent="0.25">
      <c r="E185" s="25"/>
      <c r="F185" s="25"/>
      <c r="H185" s="7"/>
      <c r="AI185" s="25"/>
      <c r="AJ185" s="25"/>
      <c r="AK185" s="25"/>
      <c r="AL185" s="9"/>
      <c r="AM185" s="9"/>
      <c r="AN185" s="25"/>
      <c r="AO185" s="25"/>
      <c r="AP185" s="25"/>
      <c r="AQ185" s="25"/>
      <c r="AR185" s="27"/>
    </row>
    <row r="186" spans="5:44" s="26" customFormat="1" x14ac:dyDescent="0.25">
      <c r="E186" s="25"/>
      <c r="F186" s="25"/>
      <c r="H186" s="7"/>
      <c r="AI186" s="25"/>
      <c r="AJ186" s="25"/>
      <c r="AK186" s="25"/>
      <c r="AL186" s="9"/>
      <c r="AM186" s="9"/>
      <c r="AN186" s="25"/>
      <c r="AO186" s="25"/>
      <c r="AP186" s="25"/>
      <c r="AQ186" s="25"/>
      <c r="AR186" s="27"/>
    </row>
    <row r="187" spans="5:44" s="26" customFormat="1" x14ac:dyDescent="0.25">
      <c r="E187" s="25"/>
      <c r="F187" s="25"/>
      <c r="H187" s="7"/>
      <c r="AI187" s="25"/>
      <c r="AJ187" s="25"/>
      <c r="AK187" s="25"/>
      <c r="AL187" s="9"/>
      <c r="AM187" s="9"/>
      <c r="AN187" s="25"/>
      <c r="AO187" s="25"/>
      <c r="AP187" s="25"/>
      <c r="AQ187" s="25"/>
      <c r="AR187" s="27"/>
    </row>
    <row r="188" spans="5:44" s="26" customFormat="1" x14ac:dyDescent="0.25">
      <c r="E188" s="25"/>
      <c r="F188" s="25"/>
      <c r="H188" s="7"/>
      <c r="AI188" s="25"/>
      <c r="AJ188" s="25"/>
      <c r="AK188" s="25"/>
      <c r="AL188" s="9"/>
      <c r="AM188" s="9"/>
      <c r="AN188" s="25"/>
      <c r="AO188" s="25"/>
      <c r="AP188" s="25"/>
      <c r="AQ188" s="25"/>
      <c r="AR188" s="27"/>
    </row>
    <row r="189" spans="5:44" s="26" customFormat="1" x14ac:dyDescent="0.25">
      <c r="E189" s="25"/>
      <c r="F189" s="25"/>
      <c r="H189" s="7"/>
      <c r="AI189" s="25"/>
      <c r="AJ189" s="25"/>
      <c r="AK189" s="25"/>
      <c r="AL189" s="9"/>
      <c r="AM189" s="9"/>
      <c r="AN189" s="25"/>
      <c r="AO189" s="25"/>
      <c r="AP189" s="25"/>
      <c r="AQ189" s="25"/>
      <c r="AR189" s="27"/>
    </row>
    <row r="190" spans="5:44" s="26" customFormat="1" x14ac:dyDescent="0.25">
      <c r="E190" s="25"/>
      <c r="F190" s="25"/>
      <c r="H190" s="7"/>
      <c r="AI190" s="25"/>
      <c r="AJ190" s="25"/>
      <c r="AK190" s="25"/>
      <c r="AL190" s="9"/>
      <c r="AM190" s="9"/>
      <c r="AN190" s="25"/>
      <c r="AO190" s="25"/>
      <c r="AP190" s="25"/>
      <c r="AQ190" s="25"/>
      <c r="AR190" s="27"/>
    </row>
    <row r="191" spans="5:44" s="26" customFormat="1" x14ac:dyDescent="0.25">
      <c r="E191" s="25"/>
      <c r="F191" s="25"/>
      <c r="H191" s="7"/>
      <c r="AI191" s="25"/>
      <c r="AJ191" s="25"/>
      <c r="AK191" s="25"/>
      <c r="AL191" s="9"/>
      <c r="AM191" s="9"/>
      <c r="AN191" s="25"/>
      <c r="AO191" s="25"/>
      <c r="AP191" s="25"/>
      <c r="AQ191" s="25"/>
      <c r="AR191" s="27"/>
    </row>
    <row r="192" spans="5:44" s="26" customFormat="1" x14ac:dyDescent="0.25">
      <c r="E192" s="25"/>
      <c r="F192" s="25"/>
      <c r="H192" s="7"/>
      <c r="AI192" s="25"/>
      <c r="AJ192" s="25"/>
      <c r="AK192" s="25"/>
      <c r="AL192" s="9"/>
      <c r="AM192" s="9"/>
      <c r="AN192" s="25"/>
      <c r="AO192" s="25"/>
      <c r="AP192" s="25"/>
      <c r="AQ192" s="25"/>
      <c r="AR192" s="27"/>
    </row>
    <row r="193" spans="5:44" s="26" customFormat="1" x14ac:dyDescent="0.25">
      <c r="E193" s="25"/>
      <c r="F193" s="25"/>
      <c r="H193" s="7"/>
      <c r="AI193" s="25"/>
      <c r="AJ193" s="25"/>
      <c r="AK193" s="25"/>
      <c r="AL193" s="9"/>
      <c r="AM193" s="9"/>
      <c r="AN193" s="25"/>
      <c r="AO193" s="25"/>
      <c r="AP193" s="25"/>
      <c r="AQ193" s="25"/>
      <c r="AR193" s="27"/>
    </row>
    <row r="194" spans="5:44" s="26" customFormat="1" x14ac:dyDescent="0.25">
      <c r="E194" s="25"/>
      <c r="F194" s="25"/>
      <c r="H194" s="7"/>
      <c r="AI194" s="25"/>
      <c r="AJ194" s="25"/>
      <c r="AK194" s="25"/>
      <c r="AL194" s="9"/>
      <c r="AM194" s="9"/>
      <c r="AN194" s="25"/>
      <c r="AO194" s="25"/>
      <c r="AP194" s="25"/>
      <c r="AQ194" s="25"/>
      <c r="AR194" s="27"/>
    </row>
    <row r="195" spans="5:44" s="26" customFormat="1" x14ac:dyDescent="0.25">
      <c r="E195" s="25"/>
      <c r="F195" s="25"/>
      <c r="H195" s="7"/>
      <c r="AI195" s="25"/>
      <c r="AJ195" s="25"/>
      <c r="AK195" s="25"/>
      <c r="AL195" s="9"/>
      <c r="AM195" s="9"/>
      <c r="AN195" s="25"/>
      <c r="AO195" s="25"/>
      <c r="AP195" s="25"/>
      <c r="AQ195" s="25"/>
      <c r="AR195" s="27"/>
    </row>
    <row r="196" spans="5:44" s="26" customFormat="1" x14ac:dyDescent="0.25">
      <c r="E196" s="25"/>
      <c r="F196" s="25"/>
      <c r="H196" s="7"/>
      <c r="AI196" s="25"/>
      <c r="AJ196" s="25"/>
      <c r="AK196" s="25"/>
      <c r="AL196" s="9"/>
      <c r="AM196" s="9"/>
      <c r="AN196" s="25"/>
      <c r="AO196" s="25"/>
      <c r="AP196" s="25"/>
      <c r="AQ196" s="25"/>
      <c r="AR196" s="27"/>
    </row>
    <row r="197" spans="5:44" s="26" customFormat="1" x14ac:dyDescent="0.25">
      <c r="E197" s="25"/>
      <c r="F197" s="25"/>
      <c r="H197" s="7"/>
      <c r="AI197" s="25"/>
      <c r="AJ197" s="25"/>
      <c r="AK197" s="25"/>
      <c r="AL197" s="9"/>
      <c r="AM197" s="9"/>
      <c r="AN197" s="25"/>
      <c r="AO197" s="25"/>
      <c r="AP197" s="25"/>
      <c r="AQ197" s="25"/>
      <c r="AR197" s="27"/>
    </row>
    <row r="198" spans="5:44" s="26" customFormat="1" x14ac:dyDescent="0.25">
      <c r="E198" s="25"/>
      <c r="F198" s="25"/>
      <c r="H198" s="7"/>
      <c r="AI198" s="25"/>
      <c r="AJ198" s="25"/>
      <c r="AK198" s="25"/>
      <c r="AL198" s="9"/>
      <c r="AM198" s="9"/>
      <c r="AN198" s="25"/>
      <c r="AO198" s="25"/>
      <c r="AP198" s="25"/>
      <c r="AQ198" s="25"/>
      <c r="AR198" s="27"/>
    </row>
    <row r="199" spans="5:44" s="26" customFormat="1" x14ac:dyDescent="0.25">
      <c r="E199" s="25"/>
      <c r="F199" s="25"/>
      <c r="H199" s="7"/>
      <c r="AI199" s="25"/>
      <c r="AJ199" s="25"/>
      <c r="AK199" s="25"/>
      <c r="AL199" s="9"/>
      <c r="AM199" s="9"/>
      <c r="AN199" s="25"/>
      <c r="AO199" s="25"/>
      <c r="AP199" s="25"/>
      <c r="AQ199" s="25"/>
      <c r="AR199" s="27"/>
    </row>
    <row r="200" spans="5:44" s="26" customFormat="1" x14ac:dyDescent="0.25">
      <c r="E200" s="25"/>
      <c r="F200" s="25"/>
      <c r="H200" s="7"/>
      <c r="AI200" s="25"/>
      <c r="AJ200" s="25"/>
      <c r="AK200" s="25"/>
      <c r="AL200" s="9"/>
      <c r="AM200" s="9"/>
      <c r="AN200" s="25"/>
      <c r="AO200" s="25"/>
      <c r="AP200" s="25"/>
      <c r="AQ200" s="25"/>
      <c r="AR200" s="27"/>
    </row>
    <row r="201" spans="5:44" s="26" customFormat="1" x14ac:dyDescent="0.25">
      <c r="E201" s="25"/>
      <c r="F201" s="25"/>
      <c r="H201" s="7"/>
      <c r="AI201" s="25"/>
      <c r="AJ201" s="25"/>
      <c r="AK201" s="25"/>
      <c r="AL201" s="9"/>
      <c r="AM201" s="9"/>
      <c r="AN201" s="25"/>
      <c r="AO201" s="25"/>
      <c r="AP201" s="25"/>
      <c r="AQ201" s="25"/>
      <c r="AR201" s="27"/>
    </row>
    <row r="202" spans="5:44" s="26" customFormat="1" x14ac:dyDescent="0.25">
      <c r="E202" s="25"/>
      <c r="F202" s="25"/>
      <c r="H202" s="7"/>
      <c r="AI202" s="25"/>
      <c r="AJ202" s="25"/>
      <c r="AK202" s="25"/>
      <c r="AL202" s="9"/>
      <c r="AM202" s="9"/>
      <c r="AN202" s="25"/>
      <c r="AO202" s="25"/>
      <c r="AP202" s="25"/>
      <c r="AQ202" s="25"/>
      <c r="AR202" s="27"/>
    </row>
    <row r="203" spans="5:44" s="26" customFormat="1" x14ac:dyDescent="0.25">
      <c r="E203" s="25"/>
      <c r="F203" s="25"/>
      <c r="H203" s="7"/>
      <c r="AI203" s="25"/>
      <c r="AJ203" s="25"/>
      <c r="AK203" s="25"/>
      <c r="AL203" s="9"/>
      <c r="AM203" s="9"/>
      <c r="AN203" s="25"/>
      <c r="AO203" s="25"/>
      <c r="AP203" s="25"/>
      <c r="AQ203" s="25"/>
      <c r="AR203" s="27"/>
    </row>
    <row r="204" spans="5:44" s="26" customFormat="1" x14ac:dyDescent="0.25">
      <c r="E204" s="25"/>
      <c r="F204" s="25"/>
      <c r="H204" s="7"/>
      <c r="AI204" s="25"/>
      <c r="AJ204" s="25"/>
      <c r="AK204" s="25"/>
      <c r="AL204" s="9"/>
      <c r="AM204" s="9"/>
      <c r="AN204" s="25"/>
      <c r="AO204" s="25"/>
      <c r="AP204" s="25"/>
      <c r="AQ204" s="25"/>
      <c r="AR204" s="27"/>
    </row>
    <row r="205" spans="5:44" s="26" customFormat="1" x14ac:dyDescent="0.25">
      <c r="E205" s="25"/>
      <c r="F205" s="25"/>
      <c r="H205" s="7"/>
      <c r="AI205" s="25"/>
      <c r="AJ205" s="25"/>
      <c r="AK205" s="25"/>
      <c r="AL205" s="9"/>
      <c r="AM205" s="9"/>
      <c r="AN205" s="25"/>
      <c r="AO205" s="25"/>
      <c r="AP205" s="25"/>
      <c r="AQ205" s="25"/>
      <c r="AR205" s="27"/>
    </row>
    <row r="206" spans="5:44" s="26" customFormat="1" x14ac:dyDescent="0.25">
      <c r="E206" s="25"/>
      <c r="F206" s="25"/>
      <c r="H206" s="7"/>
      <c r="AI206" s="25"/>
      <c r="AJ206" s="25"/>
      <c r="AK206" s="25"/>
      <c r="AL206" s="9"/>
      <c r="AM206" s="9"/>
      <c r="AN206" s="25"/>
      <c r="AO206" s="25"/>
      <c r="AP206" s="25"/>
      <c r="AQ206" s="25"/>
      <c r="AR206" s="27"/>
    </row>
    <row r="207" spans="5:44" s="26" customFormat="1" x14ac:dyDescent="0.25">
      <c r="E207" s="25"/>
      <c r="F207" s="25"/>
      <c r="H207" s="7"/>
      <c r="AI207" s="25"/>
      <c r="AJ207" s="25"/>
      <c r="AK207" s="25"/>
      <c r="AL207" s="9"/>
      <c r="AM207" s="9"/>
      <c r="AN207" s="25"/>
      <c r="AO207" s="25"/>
      <c r="AP207" s="25"/>
      <c r="AQ207" s="25"/>
      <c r="AR207" s="27"/>
    </row>
    <row r="208" spans="5:44" s="26" customFormat="1" x14ac:dyDescent="0.25">
      <c r="E208" s="25"/>
      <c r="F208" s="25"/>
      <c r="H208" s="7"/>
      <c r="AI208" s="25"/>
      <c r="AJ208" s="25"/>
      <c r="AK208" s="25"/>
      <c r="AL208" s="9"/>
      <c r="AM208" s="9"/>
      <c r="AN208" s="25"/>
      <c r="AO208" s="25"/>
      <c r="AP208" s="25"/>
      <c r="AQ208" s="25"/>
      <c r="AR208" s="27"/>
    </row>
    <row r="209" spans="5:44" s="26" customFormat="1" x14ac:dyDescent="0.25">
      <c r="E209" s="25"/>
      <c r="F209" s="25"/>
      <c r="H209" s="7"/>
      <c r="AI209" s="25"/>
      <c r="AJ209" s="25"/>
      <c r="AK209" s="25"/>
      <c r="AL209" s="9"/>
      <c r="AM209" s="9"/>
      <c r="AN209" s="25"/>
      <c r="AO209" s="25"/>
      <c r="AP209" s="25"/>
      <c r="AQ209" s="25"/>
      <c r="AR209" s="27"/>
    </row>
    <row r="210" spans="5:44" s="26" customFormat="1" x14ac:dyDescent="0.25">
      <c r="E210" s="25"/>
      <c r="F210" s="25"/>
      <c r="H210" s="7"/>
      <c r="AI210" s="25"/>
      <c r="AJ210" s="25"/>
      <c r="AK210" s="25"/>
      <c r="AL210" s="9"/>
      <c r="AM210" s="9"/>
      <c r="AN210" s="25"/>
      <c r="AO210" s="25"/>
      <c r="AP210" s="25"/>
      <c r="AQ210" s="25"/>
      <c r="AR210" s="27"/>
    </row>
    <row r="211" spans="5:44" s="26" customFormat="1" x14ac:dyDescent="0.25">
      <c r="E211" s="25"/>
      <c r="F211" s="25"/>
      <c r="H211" s="7"/>
      <c r="AI211" s="25"/>
      <c r="AJ211" s="25"/>
      <c r="AK211" s="25"/>
      <c r="AL211" s="9"/>
      <c r="AM211" s="9"/>
      <c r="AN211" s="25"/>
      <c r="AO211" s="25"/>
      <c r="AP211" s="25"/>
      <c r="AQ211" s="25"/>
      <c r="AR211" s="27"/>
    </row>
    <row r="212" spans="5:44" s="26" customFormat="1" x14ac:dyDescent="0.25">
      <c r="E212" s="25"/>
      <c r="F212" s="25"/>
      <c r="H212" s="7"/>
      <c r="AI212" s="25"/>
      <c r="AJ212" s="25"/>
      <c r="AK212" s="25"/>
      <c r="AL212" s="9"/>
      <c r="AM212" s="9"/>
      <c r="AN212" s="25"/>
      <c r="AO212" s="25"/>
      <c r="AP212" s="25"/>
      <c r="AQ212" s="25"/>
      <c r="AR212" s="27"/>
    </row>
    <row r="213" spans="5:44" s="26" customFormat="1" x14ac:dyDescent="0.25">
      <c r="E213" s="25"/>
      <c r="F213" s="25"/>
      <c r="H213" s="7"/>
      <c r="AI213" s="25"/>
      <c r="AJ213" s="25"/>
      <c r="AK213" s="25"/>
      <c r="AL213" s="9"/>
      <c r="AM213" s="9"/>
      <c r="AN213" s="25"/>
      <c r="AO213" s="25"/>
      <c r="AP213" s="25"/>
      <c r="AQ213" s="25"/>
      <c r="AR213" s="27"/>
    </row>
    <row r="214" spans="5:44" s="26" customFormat="1" x14ac:dyDescent="0.25">
      <c r="E214" s="25"/>
      <c r="F214" s="25"/>
      <c r="H214" s="7"/>
      <c r="AI214" s="25"/>
      <c r="AJ214" s="25"/>
      <c r="AK214" s="25"/>
      <c r="AL214" s="9"/>
      <c r="AM214" s="9"/>
      <c r="AN214" s="25"/>
      <c r="AO214" s="25"/>
      <c r="AP214" s="25"/>
      <c r="AQ214" s="25"/>
      <c r="AR214" s="27"/>
    </row>
    <row r="215" spans="5:44" s="26" customFormat="1" x14ac:dyDescent="0.25">
      <c r="E215" s="25"/>
      <c r="F215" s="25"/>
      <c r="H215" s="7"/>
      <c r="AI215" s="25"/>
      <c r="AJ215" s="25"/>
      <c r="AK215" s="25"/>
      <c r="AL215" s="9"/>
      <c r="AM215" s="9"/>
      <c r="AN215" s="25"/>
      <c r="AO215" s="25"/>
      <c r="AP215" s="25"/>
      <c r="AQ215" s="25"/>
      <c r="AR215" s="27"/>
    </row>
    <row r="216" spans="5:44" s="26" customFormat="1" x14ac:dyDescent="0.25">
      <c r="E216" s="25"/>
      <c r="F216" s="25"/>
      <c r="H216" s="7"/>
      <c r="AI216" s="25"/>
      <c r="AJ216" s="25"/>
      <c r="AK216" s="25"/>
      <c r="AL216" s="9"/>
      <c r="AM216" s="9"/>
      <c r="AN216" s="25"/>
      <c r="AO216" s="25"/>
      <c r="AP216" s="25"/>
      <c r="AQ216" s="25"/>
      <c r="AR216" s="27"/>
    </row>
    <row r="217" spans="5:44" s="26" customFormat="1" x14ac:dyDescent="0.25">
      <c r="E217" s="25"/>
      <c r="F217" s="25"/>
      <c r="H217" s="7"/>
      <c r="AI217" s="25"/>
      <c r="AJ217" s="25"/>
      <c r="AK217" s="25"/>
      <c r="AL217" s="9"/>
      <c r="AM217" s="9"/>
      <c r="AN217" s="25"/>
      <c r="AO217" s="25"/>
      <c r="AP217" s="25"/>
      <c r="AQ217" s="25"/>
      <c r="AR217" s="27"/>
    </row>
    <row r="218" spans="5:44" s="26" customFormat="1" x14ac:dyDescent="0.25">
      <c r="E218" s="25"/>
      <c r="F218" s="25"/>
      <c r="H218" s="7"/>
      <c r="AI218" s="25"/>
      <c r="AJ218" s="25"/>
      <c r="AK218" s="25"/>
      <c r="AL218" s="9"/>
      <c r="AM218" s="9"/>
      <c r="AN218" s="25"/>
      <c r="AO218" s="25"/>
      <c r="AP218" s="25"/>
      <c r="AQ218" s="25"/>
      <c r="AR218" s="27"/>
    </row>
    <row r="219" spans="5:44" s="26" customFormat="1" x14ac:dyDescent="0.25">
      <c r="E219" s="25"/>
      <c r="F219" s="25"/>
      <c r="H219" s="7"/>
      <c r="AI219" s="25"/>
      <c r="AJ219" s="25"/>
      <c r="AK219" s="25"/>
      <c r="AL219" s="9"/>
      <c r="AM219" s="9"/>
      <c r="AN219" s="25"/>
      <c r="AO219" s="25"/>
      <c r="AP219" s="25"/>
      <c r="AQ219" s="25"/>
      <c r="AR219" s="27"/>
    </row>
    <row r="220" spans="5:44" s="26" customFormat="1" x14ac:dyDescent="0.25">
      <c r="E220" s="25"/>
      <c r="F220" s="25"/>
      <c r="H220" s="7"/>
      <c r="AI220" s="25"/>
      <c r="AJ220" s="25"/>
      <c r="AK220" s="25"/>
      <c r="AL220" s="9"/>
      <c r="AM220" s="9"/>
      <c r="AN220" s="25"/>
      <c r="AO220" s="25"/>
      <c r="AP220" s="25"/>
      <c r="AQ220" s="25"/>
      <c r="AR220" s="27"/>
    </row>
    <row r="221" spans="5:44" s="26" customFormat="1" x14ac:dyDescent="0.25">
      <c r="E221" s="25"/>
      <c r="F221" s="25"/>
      <c r="H221" s="7"/>
      <c r="AI221" s="25"/>
      <c r="AJ221" s="25"/>
      <c r="AK221" s="25"/>
      <c r="AL221" s="9"/>
      <c r="AM221" s="9"/>
      <c r="AN221" s="25"/>
      <c r="AO221" s="25"/>
      <c r="AP221" s="25"/>
      <c r="AQ221" s="25"/>
      <c r="AR221" s="27"/>
    </row>
    <row r="222" spans="5:44" s="26" customFormat="1" x14ac:dyDescent="0.25">
      <c r="E222" s="25"/>
      <c r="F222" s="25"/>
      <c r="H222" s="7"/>
      <c r="AI222" s="25"/>
      <c r="AJ222" s="25"/>
      <c r="AK222" s="25"/>
      <c r="AL222" s="9"/>
      <c r="AM222" s="9"/>
      <c r="AN222" s="25"/>
      <c r="AO222" s="25"/>
      <c r="AP222" s="25"/>
      <c r="AQ222" s="25"/>
      <c r="AR222" s="27"/>
    </row>
    <row r="223" spans="5:44" s="26" customFormat="1" x14ac:dyDescent="0.25">
      <c r="E223" s="25"/>
      <c r="F223" s="25"/>
      <c r="H223" s="7"/>
      <c r="AI223" s="25"/>
      <c r="AJ223" s="25"/>
      <c r="AK223" s="25"/>
      <c r="AL223" s="9"/>
      <c r="AM223" s="9"/>
      <c r="AN223" s="25"/>
      <c r="AO223" s="25"/>
      <c r="AP223" s="25"/>
      <c r="AQ223" s="25"/>
      <c r="AR223" s="27"/>
    </row>
    <row r="224" spans="5:44" s="26" customFormat="1" x14ac:dyDescent="0.25">
      <c r="E224" s="25"/>
      <c r="F224" s="25"/>
      <c r="H224" s="7"/>
      <c r="AI224" s="25"/>
      <c r="AJ224" s="25"/>
      <c r="AK224" s="25"/>
      <c r="AL224" s="9"/>
      <c r="AM224" s="9"/>
      <c r="AN224" s="25"/>
      <c r="AO224" s="25"/>
      <c r="AP224" s="25"/>
      <c r="AQ224" s="25"/>
      <c r="AR224" s="27"/>
    </row>
    <row r="225" spans="5:44" s="26" customFormat="1" x14ac:dyDescent="0.25">
      <c r="E225" s="25"/>
      <c r="F225" s="25"/>
      <c r="H225" s="7"/>
      <c r="AI225" s="25"/>
      <c r="AJ225" s="25"/>
      <c r="AK225" s="25"/>
      <c r="AL225" s="9"/>
      <c r="AM225" s="9"/>
      <c r="AN225" s="25"/>
      <c r="AO225" s="25"/>
      <c r="AP225" s="25"/>
      <c r="AQ225" s="25"/>
      <c r="AR225" s="27"/>
    </row>
    <row r="226" spans="5:44" s="26" customFormat="1" x14ac:dyDescent="0.25">
      <c r="E226" s="25"/>
      <c r="F226" s="25"/>
      <c r="H226" s="7"/>
      <c r="AI226" s="25"/>
      <c r="AJ226" s="25"/>
      <c r="AK226" s="25"/>
      <c r="AL226" s="9"/>
      <c r="AM226" s="9"/>
      <c r="AN226" s="25"/>
      <c r="AO226" s="25"/>
      <c r="AP226" s="25"/>
      <c r="AQ226" s="25"/>
      <c r="AR226" s="27"/>
    </row>
    <row r="227" spans="5:44" s="26" customFormat="1" x14ac:dyDescent="0.25">
      <c r="E227" s="25"/>
      <c r="F227" s="25"/>
      <c r="H227" s="7"/>
      <c r="AI227" s="25"/>
      <c r="AJ227" s="25"/>
      <c r="AK227" s="25"/>
      <c r="AL227" s="9"/>
      <c r="AM227" s="9"/>
      <c r="AN227" s="25"/>
      <c r="AO227" s="25"/>
      <c r="AP227" s="25"/>
      <c r="AQ227" s="25"/>
      <c r="AR227" s="27"/>
    </row>
    <row r="228" spans="5:44" s="26" customFormat="1" x14ac:dyDescent="0.25">
      <c r="E228" s="25"/>
      <c r="F228" s="25"/>
      <c r="H228" s="7"/>
      <c r="AI228" s="25"/>
      <c r="AJ228" s="25"/>
      <c r="AK228" s="25"/>
      <c r="AL228" s="9"/>
      <c r="AM228" s="9"/>
      <c r="AN228" s="25"/>
      <c r="AO228" s="25"/>
      <c r="AP228" s="25"/>
      <c r="AQ228" s="25"/>
      <c r="AR228" s="27"/>
    </row>
    <row r="229" spans="5:44" s="26" customFormat="1" x14ac:dyDescent="0.25">
      <c r="E229" s="25"/>
      <c r="F229" s="25"/>
      <c r="H229" s="7"/>
      <c r="AI229" s="25"/>
      <c r="AJ229" s="25"/>
      <c r="AK229" s="25"/>
      <c r="AL229" s="9"/>
      <c r="AM229" s="9"/>
      <c r="AN229" s="25"/>
      <c r="AO229" s="25"/>
      <c r="AP229" s="25"/>
      <c r="AQ229" s="25"/>
      <c r="AR229" s="27"/>
    </row>
    <row r="230" spans="5:44" s="26" customFormat="1" x14ac:dyDescent="0.25">
      <c r="E230" s="25"/>
      <c r="F230" s="25"/>
      <c r="H230" s="7"/>
      <c r="AI230" s="25"/>
      <c r="AJ230" s="25"/>
      <c r="AK230" s="25"/>
      <c r="AL230" s="9"/>
      <c r="AM230" s="9"/>
      <c r="AN230" s="25"/>
      <c r="AO230" s="25"/>
      <c r="AP230" s="25"/>
      <c r="AQ230" s="25"/>
      <c r="AR230" s="27"/>
    </row>
    <row r="231" spans="5:44" s="26" customFormat="1" x14ac:dyDescent="0.25">
      <c r="E231" s="25"/>
      <c r="F231" s="25"/>
      <c r="H231" s="7"/>
      <c r="AI231" s="25"/>
      <c r="AJ231" s="25"/>
      <c r="AK231" s="25"/>
      <c r="AL231" s="9"/>
      <c r="AM231" s="9"/>
      <c r="AN231" s="25"/>
      <c r="AO231" s="25"/>
      <c r="AP231" s="25"/>
      <c r="AQ231" s="25"/>
      <c r="AR231" s="27"/>
    </row>
    <row r="232" spans="5:44" s="26" customFormat="1" x14ac:dyDescent="0.25">
      <c r="E232" s="25"/>
      <c r="F232" s="25"/>
      <c r="H232" s="7"/>
      <c r="AI232" s="25"/>
      <c r="AJ232" s="25"/>
      <c r="AK232" s="25"/>
      <c r="AL232" s="9"/>
      <c r="AM232" s="9"/>
      <c r="AN232" s="25"/>
      <c r="AO232" s="25"/>
      <c r="AP232" s="25"/>
      <c r="AQ232" s="25"/>
      <c r="AR232" s="27"/>
    </row>
    <row r="233" spans="5:44" s="26" customFormat="1" x14ac:dyDescent="0.25">
      <c r="E233" s="25"/>
      <c r="F233" s="25"/>
      <c r="H233" s="7"/>
      <c r="AI233" s="25"/>
      <c r="AJ233" s="25"/>
      <c r="AK233" s="25"/>
      <c r="AL233" s="9"/>
      <c r="AM233" s="9"/>
      <c r="AN233" s="25"/>
      <c r="AO233" s="25"/>
      <c r="AP233" s="25"/>
      <c r="AQ233" s="25"/>
      <c r="AR233" s="27"/>
    </row>
    <row r="234" spans="5:44" s="26" customFormat="1" x14ac:dyDescent="0.25">
      <c r="E234" s="25"/>
      <c r="F234" s="25"/>
      <c r="H234" s="7"/>
      <c r="AI234" s="25"/>
      <c r="AJ234" s="25"/>
      <c r="AK234" s="25"/>
      <c r="AL234" s="9"/>
      <c r="AM234" s="9"/>
      <c r="AN234" s="25"/>
      <c r="AO234" s="25"/>
      <c r="AP234" s="25"/>
      <c r="AQ234" s="25"/>
      <c r="AR234" s="27"/>
    </row>
    <row r="235" spans="5:44" s="26" customFormat="1" x14ac:dyDescent="0.25">
      <c r="E235" s="25"/>
      <c r="F235" s="25"/>
      <c r="H235" s="7"/>
      <c r="AI235" s="25"/>
      <c r="AJ235" s="25"/>
      <c r="AK235" s="25"/>
      <c r="AL235" s="9"/>
      <c r="AM235" s="9"/>
      <c r="AN235" s="25"/>
      <c r="AO235" s="25"/>
      <c r="AP235" s="25"/>
      <c r="AQ235" s="25"/>
      <c r="AR235" s="27"/>
    </row>
    <row r="236" spans="5:44" s="26" customFormat="1" x14ac:dyDescent="0.25">
      <c r="E236" s="25"/>
      <c r="F236" s="25"/>
      <c r="H236" s="7"/>
      <c r="AI236" s="25"/>
      <c r="AJ236" s="25"/>
      <c r="AK236" s="25"/>
      <c r="AL236" s="9"/>
      <c r="AM236" s="9"/>
      <c r="AN236" s="25"/>
      <c r="AO236" s="25"/>
      <c r="AP236" s="25"/>
      <c r="AQ236" s="25"/>
      <c r="AR236" s="27"/>
    </row>
    <row r="237" spans="5:44" s="26" customFormat="1" x14ac:dyDescent="0.25">
      <c r="E237" s="25"/>
      <c r="F237" s="25"/>
      <c r="H237" s="7"/>
      <c r="AI237" s="25"/>
      <c r="AJ237" s="25"/>
      <c r="AK237" s="25"/>
      <c r="AL237" s="9"/>
      <c r="AM237" s="9"/>
      <c r="AN237" s="25"/>
      <c r="AO237" s="25"/>
      <c r="AP237" s="25"/>
      <c r="AQ237" s="25"/>
      <c r="AR237" s="27"/>
    </row>
    <row r="238" spans="5:44" s="26" customFormat="1" x14ac:dyDescent="0.25">
      <c r="E238" s="25"/>
      <c r="F238" s="25"/>
      <c r="H238" s="7"/>
      <c r="AI238" s="25"/>
      <c r="AJ238" s="25"/>
      <c r="AK238" s="25"/>
      <c r="AL238" s="9"/>
      <c r="AM238" s="9"/>
      <c r="AN238" s="25"/>
      <c r="AO238" s="25"/>
      <c r="AP238" s="25"/>
      <c r="AQ238" s="25"/>
      <c r="AR238" s="27"/>
    </row>
    <row r="239" spans="5:44" s="26" customFormat="1" x14ac:dyDescent="0.25">
      <c r="E239" s="25"/>
      <c r="F239" s="25"/>
      <c r="H239" s="7"/>
      <c r="AI239" s="25"/>
      <c r="AJ239" s="25"/>
      <c r="AK239" s="25"/>
      <c r="AL239" s="9"/>
      <c r="AM239" s="9"/>
      <c r="AN239" s="25"/>
      <c r="AO239" s="25"/>
      <c r="AP239" s="25"/>
      <c r="AQ239" s="25"/>
      <c r="AR239" s="27"/>
    </row>
    <row r="240" spans="5:44" s="26" customFormat="1" x14ac:dyDescent="0.25">
      <c r="E240" s="25"/>
      <c r="F240" s="25"/>
      <c r="H240" s="7"/>
      <c r="AI240" s="25"/>
      <c r="AJ240" s="25"/>
      <c r="AK240" s="25"/>
      <c r="AL240" s="9"/>
      <c r="AM240" s="9"/>
      <c r="AN240" s="25"/>
      <c r="AO240" s="25"/>
      <c r="AP240" s="25"/>
      <c r="AQ240" s="25"/>
      <c r="AR240" s="27"/>
    </row>
    <row r="241" spans="5:44" s="26" customFormat="1" x14ac:dyDescent="0.25">
      <c r="E241" s="25"/>
      <c r="F241" s="25"/>
      <c r="H241" s="7"/>
      <c r="AI241" s="25"/>
      <c r="AJ241" s="25"/>
      <c r="AK241" s="25"/>
      <c r="AL241" s="9"/>
      <c r="AM241" s="9"/>
      <c r="AN241" s="25"/>
      <c r="AO241" s="25"/>
      <c r="AP241" s="25"/>
      <c r="AQ241" s="25"/>
      <c r="AR241" s="27"/>
    </row>
    <row r="242" spans="5:44" s="26" customFormat="1" x14ac:dyDescent="0.25">
      <c r="E242" s="25"/>
      <c r="F242" s="25"/>
      <c r="H242" s="7"/>
      <c r="AI242" s="25"/>
      <c r="AJ242" s="25"/>
      <c r="AK242" s="25"/>
      <c r="AL242" s="9"/>
      <c r="AM242" s="9"/>
      <c r="AN242" s="25"/>
      <c r="AO242" s="25"/>
      <c r="AP242" s="25"/>
      <c r="AQ242" s="25"/>
      <c r="AR242" s="27"/>
    </row>
    <row r="243" spans="5:44" s="26" customFormat="1" x14ac:dyDescent="0.25">
      <c r="E243" s="25"/>
      <c r="F243" s="25"/>
      <c r="H243" s="7"/>
      <c r="AI243" s="25"/>
      <c r="AJ243" s="25"/>
      <c r="AK243" s="25"/>
      <c r="AL243" s="9"/>
      <c r="AM243" s="9"/>
      <c r="AN243" s="25"/>
      <c r="AO243" s="25"/>
      <c r="AP243" s="25"/>
      <c r="AQ243" s="25"/>
      <c r="AR243" s="27"/>
    </row>
    <row r="244" spans="5:44" s="26" customFormat="1" x14ac:dyDescent="0.25">
      <c r="E244" s="25"/>
      <c r="F244" s="25"/>
      <c r="H244" s="7"/>
      <c r="AI244" s="25"/>
      <c r="AJ244" s="25"/>
      <c r="AK244" s="25"/>
      <c r="AL244" s="9"/>
      <c r="AM244" s="9"/>
      <c r="AN244" s="25"/>
      <c r="AO244" s="25"/>
      <c r="AP244" s="25"/>
      <c r="AQ244" s="25"/>
      <c r="AR244" s="27"/>
    </row>
    <row r="245" spans="5:44" s="26" customFormat="1" x14ac:dyDescent="0.25">
      <c r="E245" s="25"/>
      <c r="F245" s="25"/>
      <c r="H245" s="7"/>
      <c r="AI245" s="25"/>
      <c r="AJ245" s="25"/>
      <c r="AK245" s="25"/>
      <c r="AL245" s="9"/>
      <c r="AM245" s="9"/>
      <c r="AN245" s="25"/>
      <c r="AO245" s="25"/>
      <c r="AP245" s="25"/>
      <c r="AQ245" s="25"/>
      <c r="AR245" s="27"/>
    </row>
    <row r="246" spans="5:44" s="26" customFormat="1" x14ac:dyDescent="0.25">
      <c r="E246" s="25"/>
      <c r="F246" s="25"/>
      <c r="H246" s="7"/>
      <c r="AI246" s="25"/>
      <c r="AJ246" s="25"/>
      <c r="AK246" s="25"/>
      <c r="AL246" s="9"/>
      <c r="AM246" s="9"/>
      <c r="AN246" s="25"/>
      <c r="AO246" s="25"/>
      <c r="AP246" s="25"/>
      <c r="AQ246" s="25"/>
      <c r="AR246" s="27"/>
    </row>
    <row r="247" spans="5:44" s="26" customFormat="1" x14ac:dyDescent="0.25">
      <c r="E247" s="25"/>
      <c r="F247" s="25"/>
      <c r="H247" s="7"/>
      <c r="AI247" s="25"/>
      <c r="AJ247" s="25"/>
      <c r="AK247" s="25"/>
      <c r="AL247" s="9"/>
      <c r="AM247" s="9"/>
      <c r="AN247" s="25"/>
      <c r="AO247" s="25"/>
      <c r="AP247" s="25"/>
      <c r="AQ247" s="25"/>
      <c r="AR247" s="27"/>
    </row>
    <row r="248" spans="5:44" s="26" customFormat="1" x14ac:dyDescent="0.25">
      <c r="E248" s="25"/>
      <c r="F248" s="25"/>
      <c r="H248" s="7"/>
      <c r="AI248" s="25"/>
      <c r="AJ248" s="25"/>
      <c r="AK248" s="25"/>
      <c r="AL248" s="9"/>
      <c r="AM248" s="9"/>
      <c r="AN248" s="25"/>
      <c r="AO248" s="25"/>
      <c r="AP248" s="25"/>
      <c r="AQ248" s="25"/>
      <c r="AR248" s="27"/>
    </row>
    <row r="249" spans="5:44" s="26" customFormat="1" x14ac:dyDescent="0.25">
      <c r="E249" s="25"/>
      <c r="F249" s="25"/>
      <c r="H249" s="7"/>
      <c r="AI249" s="25"/>
      <c r="AJ249" s="25"/>
      <c r="AK249" s="25"/>
      <c r="AL249" s="9"/>
      <c r="AM249" s="9"/>
      <c r="AN249" s="25"/>
      <c r="AO249" s="25"/>
      <c r="AP249" s="25"/>
      <c r="AQ249" s="25"/>
      <c r="AR249" s="27"/>
    </row>
    <row r="250" spans="5:44" s="26" customFormat="1" x14ac:dyDescent="0.25">
      <c r="E250" s="25"/>
      <c r="F250" s="25"/>
      <c r="H250" s="7"/>
      <c r="AI250" s="25"/>
      <c r="AJ250" s="25"/>
      <c r="AK250" s="25"/>
      <c r="AL250" s="9"/>
      <c r="AM250" s="9"/>
      <c r="AN250" s="25"/>
      <c r="AO250" s="25"/>
      <c r="AP250" s="25"/>
      <c r="AQ250" s="25"/>
      <c r="AR250" s="27"/>
    </row>
    <row r="251" spans="5:44" s="26" customFormat="1" x14ac:dyDescent="0.25">
      <c r="E251" s="25"/>
      <c r="F251" s="25"/>
      <c r="H251" s="7"/>
      <c r="AI251" s="25"/>
      <c r="AJ251" s="25"/>
      <c r="AK251" s="25"/>
      <c r="AL251" s="9"/>
      <c r="AM251" s="9"/>
      <c r="AN251" s="25"/>
      <c r="AO251" s="25"/>
      <c r="AP251" s="25"/>
      <c r="AQ251" s="25"/>
      <c r="AR251" s="27"/>
    </row>
    <row r="252" spans="5:44" s="26" customFormat="1" x14ac:dyDescent="0.25">
      <c r="E252" s="25"/>
      <c r="F252" s="25"/>
      <c r="H252" s="7"/>
      <c r="AI252" s="25"/>
      <c r="AJ252" s="25"/>
      <c r="AK252" s="25"/>
      <c r="AL252" s="9"/>
      <c r="AM252" s="9"/>
      <c r="AN252" s="25"/>
      <c r="AO252" s="25"/>
      <c r="AP252" s="25"/>
      <c r="AQ252" s="25"/>
      <c r="AR252" s="27"/>
    </row>
    <row r="253" spans="5:44" s="26" customFormat="1" x14ac:dyDescent="0.25">
      <c r="E253" s="25"/>
      <c r="F253" s="25"/>
      <c r="H253" s="7"/>
      <c r="AI253" s="25"/>
      <c r="AJ253" s="25"/>
      <c r="AK253" s="25"/>
      <c r="AL253" s="9"/>
      <c r="AM253" s="9"/>
      <c r="AN253" s="25"/>
      <c r="AO253" s="25"/>
      <c r="AP253" s="25"/>
      <c r="AQ253" s="25"/>
      <c r="AR253" s="27"/>
    </row>
    <row r="254" spans="5:44" s="26" customFormat="1" x14ac:dyDescent="0.25">
      <c r="E254" s="25"/>
      <c r="F254" s="25"/>
      <c r="H254" s="7"/>
      <c r="AI254" s="25"/>
      <c r="AJ254" s="25"/>
      <c r="AK254" s="25"/>
      <c r="AL254" s="9"/>
      <c r="AM254" s="9"/>
      <c r="AN254" s="25"/>
      <c r="AO254" s="25"/>
      <c r="AP254" s="25"/>
      <c r="AQ254" s="25"/>
      <c r="AR254" s="27"/>
    </row>
    <row r="255" spans="5:44" s="26" customFormat="1" x14ac:dyDescent="0.25">
      <c r="E255" s="25"/>
      <c r="F255" s="25"/>
      <c r="H255" s="7"/>
      <c r="AI255" s="25"/>
      <c r="AJ255" s="25"/>
      <c r="AK255" s="25"/>
      <c r="AL255" s="9"/>
      <c r="AM255" s="9"/>
      <c r="AN255" s="25"/>
      <c r="AO255" s="25"/>
      <c r="AP255" s="25"/>
      <c r="AQ255" s="25"/>
      <c r="AR255" s="27"/>
    </row>
    <row r="256" spans="5:44" s="26" customFormat="1" x14ac:dyDescent="0.25">
      <c r="E256" s="25"/>
      <c r="F256" s="25"/>
      <c r="H256" s="7"/>
      <c r="AI256" s="25"/>
      <c r="AJ256" s="25"/>
      <c r="AK256" s="25"/>
      <c r="AL256" s="9"/>
      <c r="AM256" s="9"/>
      <c r="AN256" s="25"/>
      <c r="AO256" s="25"/>
      <c r="AP256" s="25"/>
      <c r="AQ256" s="25"/>
      <c r="AR256" s="27"/>
    </row>
    <row r="257" spans="5:44" s="26" customFormat="1" x14ac:dyDescent="0.25">
      <c r="E257" s="25"/>
      <c r="F257" s="25"/>
      <c r="H257" s="7"/>
      <c r="AI257" s="25"/>
      <c r="AJ257" s="25"/>
      <c r="AK257" s="25"/>
      <c r="AL257" s="9"/>
      <c r="AM257" s="9"/>
      <c r="AN257" s="25"/>
      <c r="AO257" s="25"/>
      <c r="AP257" s="25"/>
      <c r="AQ257" s="25"/>
      <c r="AR257" s="27"/>
    </row>
    <row r="258" spans="5:44" s="26" customFormat="1" x14ac:dyDescent="0.25">
      <c r="E258" s="25"/>
      <c r="F258" s="25"/>
      <c r="H258" s="7"/>
      <c r="AI258" s="25"/>
      <c r="AJ258" s="25"/>
      <c r="AK258" s="25"/>
      <c r="AL258" s="9"/>
      <c r="AM258" s="9"/>
      <c r="AN258" s="25"/>
      <c r="AO258" s="25"/>
      <c r="AP258" s="25"/>
      <c r="AQ258" s="25"/>
      <c r="AR258" s="27"/>
    </row>
    <row r="259" spans="5:44" s="26" customFormat="1" x14ac:dyDescent="0.25">
      <c r="E259" s="25"/>
      <c r="F259" s="25"/>
      <c r="H259" s="7"/>
      <c r="AI259" s="25"/>
      <c r="AJ259" s="25"/>
      <c r="AK259" s="25"/>
      <c r="AL259" s="9"/>
      <c r="AM259" s="9"/>
      <c r="AN259" s="25"/>
      <c r="AO259" s="25"/>
      <c r="AP259" s="25"/>
      <c r="AQ259" s="25"/>
      <c r="AR259" s="27"/>
    </row>
    <row r="260" spans="5:44" s="26" customFormat="1" x14ac:dyDescent="0.25">
      <c r="E260" s="25"/>
      <c r="F260" s="25"/>
      <c r="H260" s="7"/>
      <c r="AI260" s="25"/>
      <c r="AJ260" s="25"/>
      <c r="AK260" s="25"/>
      <c r="AL260" s="9"/>
      <c r="AM260" s="9"/>
      <c r="AN260" s="25"/>
      <c r="AO260" s="25"/>
      <c r="AP260" s="25"/>
      <c r="AQ260" s="25"/>
      <c r="AR260" s="27"/>
    </row>
    <row r="261" spans="5:44" s="26" customFormat="1" x14ac:dyDescent="0.25">
      <c r="E261" s="25"/>
      <c r="F261" s="25"/>
      <c r="H261" s="7"/>
      <c r="AI261" s="25"/>
      <c r="AJ261" s="25"/>
      <c r="AK261" s="25"/>
      <c r="AL261" s="9"/>
      <c r="AM261" s="9"/>
      <c r="AN261" s="25"/>
      <c r="AO261" s="25"/>
      <c r="AP261" s="25"/>
      <c r="AQ261" s="25"/>
      <c r="AR261" s="27"/>
    </row>
    <row r="262" spans="5:44" s="26" customFormat="1" x14ac:dyDescent="0.25">
      <c r="E262" s="25"/>
      <c r="F262" s="25"/>
      <c r="H262" s="7"/>
      <c r="AI262" s="25"/>
      <c r="AJ262" s="25"/>
      <c r="AK262" s="25"/>
      <c r="AL262" s="9"/>
      <c r="AM262" s="9"/>
      <c r="AN262" s="25"/>
      <c r="AO262" s="25"/>
      <c r="AP262" s="25"/>
      <c r="AQ262" s="25"/>
      <c r="AR262" s="27"/>
    </row>
    <row r="263" spans="5:44" s="26" customFormat="1" x14ac:dyDescent="0.25">
      <c r="E263" s="25"/>
      <c r="F263" s="25"/>
      <c r="H263" s="7"/>
      <c r="AI263" s="25"/>
      <c r="AJ263" s="25"/>
      <c r="AK263" s="25"/>
      <c r="AL263" s="9"/>
      <c r="AM263" s="9"/>
      <c r="AN263" s="25"/>
      <c r="AO263" s="25"/>
      <c r="AP263" s="25"/>
      <c r="AQ263" s="25"/>
      <c r="AR263" s="27"/>
    </row>
    <row r="264" spans="5:44" s="26" customFormat="1" x14ac:dyDescent="0.25">
      <c r="E264" s="25"/>
      <c r="F264" s="25"/>
      <c r="H264" s="7"/>
      <c r="AI264" s="25"/>
      <c r="AJ264" s="25"/>
      <c r="AK264" s="25"/>
      <c r="AL264" s="9"/>
      <c r="AM264" s="9"/>
      <c r="AN264" s="25"/>
      <c r="AO264" s="25"/>
      <c r="AP264" s="25"/>
      <c r="AQ264" s="25"/>
      <c r="AR264" s="27"/>
    </row>
    <row r="265" spans="5:44" s="26" customFormat="1" x14ac:dyDescent="0.25">
      <c r="E265" s="25"/>
      <c r="F265" s="25"/>
      <c r="H265" s="7"/>
      <c r="AI265" s="25"/>
      <c r="AJ265" s="25"/>
      <c r="AK265" s="25"/>
      <c r="AL265" s="9"/>
      <c r="AM265" s="9"/>
      <c r="AN265" s="25"/>
      <c r="AO265" s="25"/>
      <c r="AP265" s="25"/>
      <c r="AQ265" s="25"/>
      <c r="AR265" s="27"/>
    </row>
    <row r="266" spans="5:44" s="26" customFormat="1" x14ac:dyDescent="0.25">
      <c r="E266" s="25"/>
      <c r="F266" s="25"/>
      <c r="H266" s="7"/>
      <c r="AI266" s="25"/>
      <c r="AJ266" s="25"/>
      <c r="AK266" s="25"/>
      <c r="AL266" s="9"/>
      <c r="AM266" s="9"/>
      <c r="AN266" s="25"/>
      <c r="AO266" s="25"/>
      <c r="AP266" s="25"/>
      <c r="AQ266" s="25"/>
      <c r="AR266" s="27"/>
    </row>
    <row r="267" spans="5:44" s="26" customFormat="1" x14ac:dyDescent="0.25">
      <c r="E267" s="25"/>
      <c r="F267" s="25"/>
      <c r="H267" s="7"/>
      <c r="AI267" s="25"/>
      <c r="AJ267" s="25"/>
      <c r="AK267" s="25"/>
      <c r="AL267" s="9"/>
      <c r="AM267" s="9"/>
      <c r="AN267" s="25"/>
      <c r="AO267" s="25"/>
      <c r="AP267" s="25"/>
      <c r="AQ267" s="25"/>
      <c r="AR267" s="27"/>
    </row>
    <row r="268" spans="5:44" s="26" customFormat="1" x14ac:dyDescent="0.25">
      <c r="E268" s="25"/>
      <c r="F268" s="25"/>
      <c r="H268" s="7"/>
      <c r="AI268" s="25"/>
      <c r="AJ268" s="25"/>
      <c r="AK268" s="25"/>
      <c r="AL268" s="9"/>
      <c r="AM268" s="9"/>
      <c r="AN268" s="25"/>
      <c r="AO268" s="25"/>
      <c r="AP268" s="25"/>
      <c r="AQ268" s="25"/>
      <c r="AR268" s="27"/>
    </row>
    <row r="269" spans="5:44" s="26" customFormat="1" x14ac:dyDescent="0.25">
      <c r="E269" s="25"/>
      <c r="F269" s="25"/>
      <c r="H269" s="7"/>
      <c r="AI269" s="25"/>
      <c r="AJ269" s="25"/>
      <c r="AK269" s="25"/>
      <c r="AL269" s="9"/>
      <c r="AM269" s="9"/>
      <c r="AN269" s="25"/>
      <c r="AO269" s="25"/>
      <c r="AP269" s="25"/>
      <c r="AQ269" s="25"/>
      <c r="AR269" s="27"/>
    </row>
    <row r="270" spans="5:44" s="26" customFormat="1" x14ac:dyDescent="0.25">
      <c r="E270" s="25"/>
      <c r="F270" s="25"/>
      <c r="H270" s="7"/>
      <c r="AI270" s="25"/>
      <c r="AJ270" s="25"/>
      <c r="AK270" s="25"/>
      <c r="AL270" s="9"/>
      <c r="AM270" s="9"/>
      <c r="AN270" s="25"/>
      <c r="AO270" s="25"/>
      <c r="AP270" s="25"/>
      <c r="AQ270" s="25"/>
      <c r="AR270" s="27"/>
    </row>
    <row r="271" spans="5:44" s="26" customFormat="1" x14ac:dyDescent="0.25">
      <c r="E271" s="25"/>
      <c r="F271" s="25"/>
      <c r="H271" s="7"/>
      <c r="AI271" s="25"/>
      <c r="AJ271" s="25"/>
      <c r="AK271" s="25"/>
      <c r="AL271" s="9"/>
      <c r="AM271" s="9"/>
      <c r="AN271" s="25"/>
      <c r="AO271" s="25"/>
      <c r="AP271" s="25"/>
      <c r="AQ271" s="25"/>
      <c r="AR271" s="27"/>
    </row>
    <row r="272" spans="5:44" s="26" customFormat="1" x14ac:dyDescent="0.25">
      <c r="E272" s="25"/>
      <c r="F272" s="25"/>
      <c r="H272" s="7"/>
      <c r="AI272" s="25"/>
      <c r="AJ272" s="25"/>
      <c r="AK272" s="25"/>
      <c r="AL272" s="9"/>
      <c r="AM272" s="9"/>
      <c r="AN272" s="25"/>
      <c r="AO272" s="25"/>
      <c r="AP272" s="25"/>
      <c r="AQ272" s="25"/>
      <c r="AR272" s="27"/>
    </row>
    <row r="273" spans="5:44" s="26" customFormat="1" x14ac:dyDescent="0.25">
      <c r="E273" s="25"/>
      <c r="F273" s="25"/>
      <c r="H273" s="7"/>
      <c r="AI273" s="25"/>
      <c r="AJ273" s="25"/>
      <c r="AK273" s="25"/>
      <c r="AL273" s="9"/>
      <c r="AM273" s="9"/>
      <c r="AN273" s="25"/>
      <c r="AO273" s="25"/>
      <c r="AP273" s="25"/>
      <c r="AQ273" s="25"/>
      <c r="AR273" s="27"/>
    </row>
    <row r="274" spans="5:44" s="26" customFormat="1" x14ac:dyDescent="0.25">
      <c r="E274" s="25"/>
      <c r="F274" s="25"/>
      <c r="H274" s="7"/>
      <c r="AI274" s="25"/>
      <c r="AJ274" s="25"/>
      <c r="AK274" s="25"/>
      <c r="AL274" s="9"/>
      <c r="AM274" s="9"/>
      <c r="AN274" s="25"/>
      <c r="AO274" s="25"/>
      <c r="AP274" s="25"/>
      <c r="AQ274" s="25"/>
      <c r="AR274" s="27"/>
    </row>
    <row r="275" spans="5:44" s="26" customFormat="1" x14ac:dyDescent="0.25">
      <c r="E275" s="25"/>
      <c r="F275" s="25"/>
      <c r="H275" s="7"/>
      <c r="AI275" s="25"/>
      <c r="AJ275" s="25"/>
      <c r="AK275" s="25"/>
      <c r="AL275" s="9"/>
      <c r="AM275" s="9"/>
      <c r="AN275" s="25"/>
      <c r="AO275" s="25"/>
      <c r="AP275" s="25"/>
      <c r="AQ275" s="25"/>
      <c r="AR275" s="27"/>
    </row>
    <row r="276" spans="5:44" s="26" customFormat="1" x14ac:dyDescent="0.25">
      <c r="E276" s="25"/>
      <c r="F276" s="25"/>
      <c r="H276" s="7"/>
      <c r="AI276" s="25"/>
      <c r="AJ276" s="25"/>
      <c r="AK276" s="25"/>
      <c r="AL276" s="9"/>
      <c r="AM276" s="9"/>
      <c r="AN276" s="25"/>
      <c r="AO276" s="25"/>
      <c r="AP276" s="25"/>
      <c r="AQ276" s="25"/>
      <c r="AR276" s="27"/>
    </row>
    <row r="277" spans="5:44" s="26" customFormat="1" x14ac:dyDescent="0.25">
      <c r="E277" s="25"/>
      <c r="F277" s="25"/>
      <c r="H277" s="7"/>
      <c r="AI277" s="25"/>
      <c r="AJ277" s="25"/>
      <c r="AK277" s="25"/>
      <c r="AL277" s="9"/>
      <c r="AM277" s="9"/>
      <c r="AN277" s="25"/>
      <c r="AO277" s="25"/>
      <c r="AP277" s="25"/>
      <c r="AQ277" s="25"/>
      <c r="AR277" s="27"/>
    </row>
    <row r="278" spans="5:44" s="26" customFormat="1" x14ac:dyDescent="0.25">
      <c r="E278" s="25"/>
      <c r="F278" s="25"/>
      <c r="H278" s="7"/>
      <c r="AI278" s="25"/>
      <c r="AJ278" s="25"/>
      <c r="AK278" s="25"/>
      <c r="AL278" s="9"/>
      <c r="AM278" s="9"/>
      <c r="AN278" s="25"/>
      <c r="AO278" s="25"/>
      <c r="AP278" s="25"/>
      <c r="AQ278" s="25"/>
      <c r="AR278" s="27"/>
    </row>
    <row r="279" spans="5:44" s="26" customFormat="1" x14ac:dyDescent="0.25">
      <c r="E279" s="25"/>
      <c r="F279" s="25"/>
      <c r="H279" s="7"/>
      <c r="AI279" s="25"/>
      <c r="AJ279" s="25"/>
      <c r="AK279" s="25"/>
      <c r="AL279" s="9"/>
      <c r="AM279" s="9"/>
      <c r="AN279" s="25"/>
      <c r="AO279" s="25"/>
      <c r="AP279" s="25"/>
      <c r="AQ279" s="25"/>
      <c r="AR279" s="27"/>
    </row>
    <row r="280" spans="5:44" s="26" customFormat="1" x14ac:dyDescent="0.25">
      <c r="E280" s="25"/>
      <c r="F280" s="25"/>
      <c r="H280" s="7"/>
      <c r="AI280" s="25"/>
      <c r="AJ280" s="25"/>
      <c r="AK280" s="25"/>
      <c r="AL280" s="9"/>
      <c r="AM280" s="9"/>
      <c r="AN280" s="25"/>
      <c r="AO280" s="25"/>
      <c r="AP280" s="25"/>
      <c r="AQ280" s="25"/>
      <c r="AR280" s="27"/>
    </row>
    <row r="281" spans="5:44" s="26" customFormat="1" x14ac:dyDescent="0.25">
      <c r="E281" s="25"/>
      <c r="F281" s="25"/>
      <c r="H281" s="7"/>
      <c r="AI281" s="25"/>
      <c r="AJ281" s="25"/>
      <c r="AK281" s="25"/>
      <c r="AL281" s="9"/>
      <c r="AM281" s="9"/>
      <c r="AN281" s="25"/>
      <c r="AO281" s="25"/>
      <c r="AP281" s="25"/>
      <c r="AQ281" s="25"/>
      <c r="AR281" s="27"/>
    </row>
    <row r="282" spans="5:44" s="26" customFormat="1" x14ac:dyDescent="0.25">
      <c r="E282" s="25"/>
      <c r="F282" s="25"/>
      <c r="H282" s="7"/>
      <c r="AI282" s="25"/>
      <c r="AJ282" s="25"/>
      <c r="AK282" s="25"/>
      <c r="AL282" s="9"/>
      <c r="AM282" s="9"/>
      <c r="AN282" s="25"/>
      <c r="AO282" s="25"/>
      <c r="AP282" s="25"/>
      <c r="AQ282" s="25"/>
      <c r="AR282" s="27"/>
    </row>
    <row r="283" spans="5:44" s="26" customFormat="1" x14ac:dyDescent="0.25">
      <c r="E283" s="25"/>
      <c r="F283" s="25"/>
      <c r="H283" s="7"/>
      <c r="AI283" s="25"/>
      <c r="AJ283" s="25"/>
      <c r="AK283" s="25"/>
      <c r="AL283" s="9"/>
      <c r="AM283" s="9"/>
      <c r="AN283" s="25"/>
      <c r="AO283" s="25"/>
      <c r="AP283" s="25"/>
      <c r="AQ283" s="25"/>
      <c r="AR283" s="27"/>
    </row>
    <row r="284" spans="5:44" s="26" customFormat="1" x14ac:dyDescent="0.25">
      <c r="E284" s="25"/>
      <c r="F284" s="25"/>
      <c r="H284" s="7"/>
      <c r="AI284" s="25"/>
      <c r="AJ284" s="25"/>
      <c r="AK284" s="25"/>
      <c r="AL284" s="9"/>
      <c r="AM284" s="9"/>
      <c r="AN284" s="25"/>
      <c r="AO284" s="25"/>
      <c r="AP284" s="25"/>
      <c r="AQ284" s="25"/>
      <c r="AR284" s="27"/>
    </row>
    <row r="285" spans="5:44" s="26" customFormat="1" x14ac:dyDescent="0.25">
      <c r="E285" s="25"/>
      <c r="F285" s="25"/>
      <c r="H285" s="7"/>
      <c r="AI285" s="25"/>
      <c r="AJ285" s="25"/>
      <c r="AK285" s="25"/>
      <c r="AL285" s="9"/>
      <c r="AM285" s="9"/>
      <c r="AN285" s="25"/>
      <c r="AO285" s="25"/>
      <c r="AP285" s="25"/>
      <c r="AQ285" s="25"/>
      <c r="AR285" s="27"/>
    </row>
    <row r="286" spans="5:44" s="26" customFormat="1" x14ac:dyDescent="0.25">
      <c r="E286" s="25"/>
      <c r="F286" s="25"/>
      <c r="H286" s="7"/>
      <c r="AI286" s="25"/>
      <c r="AJ286" s="25"/>
      <c r="AK286" s="25"/>
      <c r="AL286" s="9"/>
      <c r="AM286" s="9"/>
      <c r="AN286" s="25"/>
      <c r="AO286" s="25"/>
      <c r="AP286" s="25"/>
      <c r="AQ286" s="25"/>
      <c r="AR286" s="27"/>
    </row>
    <row r="287" spans="5:44" s="26" customFormat="1" x14ac:dyDescent="0.25">
      <c r="E287" s="25"/>
      <c r="F287" s="25"/>
      <c r="H287" s="7"/>
      <c r="AI287" s="25"/>
      <c r="AJ287" s="25"/>
      <c r="AK287" s="25"/>
      <c r="AL287" s="9"/>
      <c r="AM287" s="9"/>
      <c r="AN287" s="25"/>
      <c r="AO287" s="25"/>
      <c r="AP287" s="25"/>
      <c r="AQ287" s="25"/>
      <c r="AR287" s="27"/>
    </row>
    <row r="288" spans="5:44" s="26" customFormat="1" x14ac:dyDescent="0.25">
      <c r="E288" s="25"/>
      <c r="F288" s="25"/>
      <c r="H288" s="7"/>
      <c r="AI288" s="25"/>
      <c r="AJ288" s="25"/>
      <c r="AK288" s="25"/>
      <c r="AL288" s="9"/>
      <c r="AM288" s="9"/>
      <c r="AN288" s="25"/>
      <c r="AO288" s="25"/>
      <c r="AP288" s="25"/>
      <c r="AQ288" s="25"/>
      <c r="AR288" s="27"/>
    </row>
    <row r="289" spans="5:44" s="26" customFormat="1" x14ac:dyDescent="0.25">
      <c r="E289" s="25"/>
      <c r="F289" s="25"/>
      <c r="H289" s="7"/>
      <c r="AI289" s="25"/>
      <c r="AJ289" s="25"/>
      <c r="AK289" s="25"/>
      <c r="AL289" s="9"/>
      <c r="AM289" s="9"/>
      <c r="AN289" s="25"/>
      <c r="AO289" s="25"/>
      <c r="AP289" s="25"/>
      <c r="AQ289" s="25"/>
      <c r="AR289" s="27"/>
    </row>
    <row r="290" spans="5:44" s="26" customFormat="1" x14ac:dyDescent="0.25">
      <c r="E290" s="25"/>
      <c r="F290" s="25"/>
      <c r="H290" s="7"/>
      <c r="AI290" s="25"/>
      <c r="AJ290" s="25"/>
      <c r="AK290" s="25"/>
      <c r="AL290" s="9"/>
      <c r="AM290" s="9"/>
      <c r="AN290" s="25"/>
      <c r="AO290" s="25"/>
      <c r="AP290" s="25"/>
      <c r="AQ290" s="25"/>
      <c r="AR290" s="27"/>
    </row>
    <row r="291" spans="5:44" s="26" customFormat="1" x14ac:dyDescent="0.25">
      <c r="E291" s="25"/>
      <c r="F291" s="25"/>
      <c r="H291" s="7"/>
      <c r="AI291" s="25"/>
      <c r="AJ291" s="25"/>
      <c r="AK291" s="25"/>
      <c r="AL291" s="9"/>
      <c r="AM291" s="9"/>
      <c r="AN291" s="25"/>
      <c r="AO291" s="25"/>
      <c r="AP291" s="25"/>
      <c r="AQ291" s="25"/>
      <c r="AR291" s="27"/>
    </row>
    <row r="292" spans="5:44" s="26" customFormat="1" x14ac:dyDescent="0.25">
      <c r="E292" s="25"/>
      <c r="F292" s="25"/>
      <c r="H292" s="7"/>
      <c r="AI292" s="25"/>
      <c r="AJ292" s="25"/>
      <c r="AK292" s="25"/>
      <c r="AL292" s="9"/>
      <c r="AM292" s="9"/>
      <c r="AN292" s="25"/>
      <c r="AO292" s="25"/>
      <c r="AP292" s="25"/>
      <c r="AQ292" s="25"/>
      <c r="AR292" s="27"/>
    </row>
    <row r="293" spans="5:44" s="26" customFormat="1" x14ac:dyDescent="0.25">
      <c r="E293" s="25"/>
      <c r="F293" s="25"/>
      <c r="H293" s="7"/>
      <c r="AI293" s="25"/>
      <c r="AJ293" s="25"/>
      <c r="AK293" s="25"/>
      <c r="AL293" s="9"/>
      <c r="AM293" s="9"/>
      <c r="AN293" s="25"/>
      <c r="AO293" s="25"/>
      <c r="AP293" s="25"/>
      <c r="AQ293" s="25"/>
      <c r="AR293" s="27"/>
    </row>
    <row r="294" spans="5:44" s="26" customFormat="1" x14ac:dyDescent="0.25">
      <c r="E294" s="25"/>
      <c r="F294" s="25"/>
      <c r="H294" s="7"/>
      <c r="AI294" s="25"/>
      <c r="AJ294" s="25"/>
      <c r="AK294" s="25"/>
      <c r="AL294" s="9"/>
      <c r="AM294" s="9"/>
      <c r="AN294" s="25"/>
      <c r="AO294" s="25"/>
      <c r="AP294" s="25"/>
      <c r="AQ294" s="25"/>
      <c r="AR294" s="27"/>
    </row>
    <row r="295" spans="5:44" s="26" customFormat="1" x14ac:dyDescent="0.25">
      <c r="E295" s="25"/>
      <c r="F295" s="25"/>
      <c r="H295" s="7"/>
      <c r="AI295" s="25"/>
      <c r="AJ295" s="25"/>
      <c r="AK295" s="25"/>
      <c r="AL295" s="9"/>
      <c r="AM295" s="9"/>
      <c r="AN295" s="25"/>
      <c r="AO295" s="25"/>
      <c r="AP295" s="25"/>
      <c r="AQ295" s="25"/>
      <c r="AR295" s="27"/>
    </row>
    <row r="296" spans="5:44" s="26" customFormat="1" x14ac:dyDescent="0.25">
      <c r="E296" s="25"/>
      <c r="F296" s="25"/>
      <c r="H296" s="7"/>
      <c r="AI296" s="25"/>
      <c r="AJ296" s="25"/>
      <c r="AK296" s="25"/>
      <c r="AL296" s="9"/>
      <c r="AM296" s="9"/>
      <c r="AN296" s="25"/>
      <c r="AO296" s="25"/>
      <c r="AP296" s="25"/>
      <c r="AQ296" s="25"/>
      <c r="AR296" s="27"/>
    </row>
    <row r="297" spans="5:44" s="26" customFormat="1" x14ac:dyDescent="0.25">
      <c r="E297" s="25"/>
      <c r="F297" s="25"/>
      <c r="H297" s="7"/>
      <c r="AI297" s="25"/>
      <c r="AJ297" s="25"/>
      <c r="AK297" s="25"/>
      <c r="AL297" s="9"/>
      <c r="AM297" s="9"/>
      <c r="AN297" s="25"/>
      <c r="AO297" s="25"/>
      <c r="AP297" s="25"/>
      <c r="AQ297" s="25"/>
      <c r="AR297" s="27"/>
    </row>
    <row r="298" spans="5:44" s="26" customFormat="1" x14ac:dyDescent="0.25">
      <c r="E298" s="25"/>
      <c r="F298" s="25"/>
      <c r="H298" s="7"/>
      <c r="AI298" s="25"/>
      <c r="AJ298" s="25"/>
      <c r="AK298" s="25"/>
      <c r="AL298" s="9"/>
      <c r="AM298" s="9"/>
      <c r="AN298" s="25"/>
      <c r="AO298" s="25"/>
      <c r="AP298" s="25"/>
      <c r="AQ298" s="25"/>
      <c r="AR298" s="27"/>
    </row>
    <row r="299" spans="5:44" s="26" customFormat="1" x14ac:dyDescent="0.25">
      <c r="E299" s="25"/>
      <c r="F299" s="25"/>
      <c r="H299" s="7"/>
      <c r="AI299" s="25"/>
      <c r="AJ299" s="25"/>
      <c r="AK299" s="25"/>
      <c r="AL299" s="9"/>
      <c r="AM299" s="9"/>
      <c r="AN299" s="25"/>
      <c r="AO299" s="25"/>
      <c r="AP299" s="25"/>
      <c r="AQ299" s="25"/>
      <c r="AR299" s="27"/>
    </row>
    <row r="300" spans="5:44" s="26" customFormat="1" x14ac:dyDescent="0.25">
      <c r="E300" s="25"/>
      <c r="F300" s="25"/>
      <c r="H300" s="7"/>
      <c r="AI300" s="25"/>
      <c r="AJ300" s="25"/>
      <c r="AK300" s="25"/>
      <c r="AL300" s="9"/>
      <c r="AM300" s="9"/>
      <c r="AN300" s="25"/>
      <c r="AO300" s="25"/>
      <c r="AP300" s="25"/>
      <c r="AQ300" s="25"/>
      <c r="AR300" s="27"/>
    </row>
    <row r="301" spans="5:44" s="26" customFormat="1" x14ac:dyDescent="0.25">
      <c r="E301" s="25"/>
      <c r="F301" s="25"/>
      <c r="H301" s="7"/>
      <c r="AI301" s="25"/>
      <c r="AJ301" s="25"/>
      <c r="AK301" s="25"/>
      <c r="AL301" s="9"/>
      <c r="AM301" s="9"/>
      <c r="AN301" s="25"/>
      <c r="AO301" s="25"/>
      <c r="AP301" s="25"/>
      <c r="AQ301" s="25"/>
      <c r="AR301" s="27"/>
    </row>
    <row r="302" spans="5:44" s="26" customFormat="1" x14ac:dyDescent="0.25">
      <c r="E302" s="25"/>
      <c r="F302" s="25"/>
      <c r="H302" s="7"/>
      <c r="AI302" s="25"/>
      <c r="AJ302" s="25"/>
      <c r="AK302" s="25"/>
      <c r="AL302" s="9"/>
      <c r="AM302" s="9"/>
      <c r="AN302" s="25"/>
      <c r="AO302" s="25"/>
      <c r="AP302" s="25"/>
      <c r="AQ302" s="25"/>
      <c r="AR302" s="27"/>
    </row>
    <row r="303" spans="5:44" s="26" customFormat="1" x14ac:dyDescent="0.25">
      <c r="E303" s="25"/>
      <c r="F303" s="25"/>
      <c r="H303" s="7"/>
      <c r="AI303" s="25"/>
      <c r="AJ303" s="25"/>
      <c r="AK303" s="25"/>
      <c r="AL303" s="9"/>
      <c r="AM303" s="9"/>
      <c r="AN303" s="25"/>
      <c r="AO303" s="25"/>
      <c r="AP303" s="25"/>
      <c r="AQ303" s="25"/>
      <c r="AR303" s="27"/>
    </row>
    <row r="304" spans="5:44" s="26" customFormat="1" x14ac:dyDescent="0.25">
      <c r="E304" s="25"/>
      <c r="F304" s="25"/>
      <c r="H304" s="7"/>
      <c r="AI304" s="25"/>
      <c r="AJ304" s="25"/>
      <c r="AK304" s="25"/>
      <c r="AL304" s="9"/>
      <c r="AM304" s="9"/>
      <c r="AN304" s="25"/>
      <c r="AO304" s="25"/>
      <c r="AP304" s="25"/>
      <c r="AQ304" s="25"/>
      <c r="AR304" s="27"/>
    </row>
    <row r="305" spans="5:44" s="26" customFormat="1" x14ac:dyDescent="0.25">
      <c r="E305" s="25"/>
      <c r="F305" s="25"/>
      <c r="H305" s="7"/>
      <c r="AI305" s="25"/>
      <c r="AJ305" s="25"/>
      <c r="AK305" s="25"/>
      <c r="AL305" s="9"/>
      <c r="AM305" s="9"/>
      <c r="AN305" s="25"/>
      <c r="AO305" s="25"/>
      <c r="AP305" s="25"/>
      <c r="AQ305" s="25"/>
      <c r="AR305" s="27"/>
    </row>
    <row r="306" spans="5:44" s="26" customFormat="1" x14ac:dyDescent="0.25">
      <c r="E306" s="25"/>
      <c r="F306" s="25"/>
      <c r="H306" s="7"/>
      <c r="AI306" s="25"/>
      <c r="AJ306" s="25"/>
      <c r="AK306" s="25"/>
      <c r="AL306" s="9"/>
      <c r="AM306" s="9"/>
      <c r="AN306" s="25"/>
      <c r="AO306" s="25"/>
      <c r="AP306" s="25"/>
      <c r="AQ306" s="25"/>
      <c r="AR306" s="27"/>
    </row>
    <row r="307" spans="5:44" s="26" customFormat="1" x14ac:dyDescent="0.25">
      <c r="E307" s="25"/>
      <c r="F307" s="25"/>
      <c r="H307" s="7"/>
      <c r="AI307" s="25"/>
      <c r="AJ307" s="25"/>
      <c r="AK307" s="25"/>
      <c r="AL307" s="9"/>
      <c r="AM307" s="9"/>
      <c r="AN307" s="25"/>
      <c r="AO307" s="25"/>
      <c r="AP307" s="25"/>
      <c r="AQ307" s="25"/>
      <c r="AR307" s="27"/>
    </row>
    <row r="308" spans="5:44" s="26" customFormat="1" x14ac:dyDescent="0.25">
      <c r="E308" s="25"/>
      <c r="F308" s="25"/>
      <c r="H308" s="7"/>
      <c r="AI308" s="25"/>
      <c r="AJ308" s="25"/>
      <c r="AK308" s="25"/>
      <c r="AL308" s="9"/>
      <c r="AM308" s="9"/>
      <c r="AN308" s="25"/>
      <c r="AO308" s="25"/>
      <c r="AP308" s="25"/>
      <c r="AQ308" s="25"/>
      <c r="AR308" s="27"/>
    </row>
    <row r="309" spans="5:44" s="26" customFormat="1" x14ac:dyDescent="0.25">
      <c r="E309" s="25"/>
      <c r="F309" s="25"/>
      <c r="H309" s="7"/>
      <c r="AI309" s="25"/>
      <c r="AJ309" s="25"/>
      <c r="AK309" s="25"/>
      <c r="AL309" s="9"/>
      <c r="AM309" s="9"/>
      <c r="AN309" s="25"/>
      <c r="AO309" s="25"/>
      <c r="AP309" s="25"/>
      <c r="AQ309" s="25"/>
      <c r="AR309" s="27"/>
    </row>
    <row r="310" spans="5:44" s="26" customFormat="1" x14ac:dyDescent="0.25">
      <c r="E310" s="25"/>
      <c r="F310" s="25"/>
      <c r="H310" s="7"/>
      <c r="AI310" s="25"/>
      <c r="AJ310" s="25"/>
      <c r="AK310" s="25"/>
      <c r="AL310" s="9"/>
      <c r="AM310" s="9"/>
      <c r="AN310" s="25"/>
      <c r="AO310" s="25"/>
      <c r="AP310" s="25"/>
      <c r="AQ310" s="25"/>
      <c r="AR310" s="27"/>
    </row>
    <row r="311" spans="5:44" s="26" customFormat="1" x14ac:dyDescent="0.25">
      <c r="E311" s="25"/>
      <c r="F311" s="25"/>
      <c r="H311" s="7"/>
      <c r="AI311" s="25"/>
      <c r="AJ311" s="25"/>
      <c r="AK311" s="25"/>
      <c r="AL311" s="9"/>
      <c r="AM311" s="9"/>
      <c r="AN311" s="25"/>
      <c r="AO311" s="25"/>
      <c r="AP311" s="25"/>
      <c r="AQ311" s="25"/>
      <c r="AR311" s="27"/>
    </row>
    <row r="312" spans="5:44" s="26" customFormat="1" x14ac:dyDescent="0.25">
      <c r="E312" s="25"/>
      <c r="F312" s="25"/>
      <c r="H312" s="7"/>
      <c r="AI312" s="25"/>
      <c r="AJ312" s="25"/>
      <c r="AK312" s="25"/>
      <c r="AL312" s="9"/>
      <c r="AM312" s="9"/>
      <c r="AN312" s="25"/>
      <c r="AO312" s="25"/>
      <c r="AP312" s="25"/>
      <c r="AQ312" s="25"/>
      <c r="AR312" s="27"/>
    </row>
    <row r="313" spans="5:44" s="26" customFormat="1" x14ac:dyDescent="0.25">
      <c r="E313" s="25"/>
      <c r="F313" s="25"/>
      <c r="H313" s="7"/>
      <c r="AI313" s="25"/>
      <c r="AJ313" s="25"/>
      <c r="AK313" s="25"/>
      <c r="AL313" s="9"/>
      <c r="AM313" s="9"/>
      <c r="AN313" s="25"/>
      <c r="AO313" s="25"/>
      <c r="AP313" s="25"/>
      <c r="AQ313" s="25"/>
      <c r="AR313" s="27"/>
    </row>
    <row r="314" spans="5:44" s="26" customFormat="1" x14ac:dyDescent="0.25">
      <c r="E314" s="25"/>
      <c r="F314" s="25"/>
      <c r="H314" s="7"/>
      <c r="AI314" s="25"/>
      <c r="AJ314" s="25"/>
      <c r="AK314" s="25"/>
      <c r="AL314" s="9"/>
      <c r="AM314" s="9"/>
      <c r="AN314" s="25"/>
      <c r="AO314" s="25"/>
      <c r="AP314" s="25"/>
      <c r="AQ314" s="25"/>
      <c r="AR314" s="27"/>
    </row>
    <row r="315" spans="5:44" s="26" customFormat="1" x14ac:dyDescent="0.25">
      <c r="E315" s="25"/>
      <c r="F315" s="25"/>
      <c r="H315" s="7"/>
      <c r="AI315" s="25"/>
      <c r="AJ315" s="25"/>
      <c r="AK315" s="25"/>
      <c r="AL315" s="9"/>
      <c r="AM315" s="9"/>
      <c r="AN315" s="25"/>
      <c r="AO315" s="25"/>
      <c r="AP315" s="25"/>
      <c r="AQ315" s="25"/>
      <c r="AR315" s="27"/>
    </row>
    <row r="316" spans="5:44" s="26" customFormat="1" x14ac:dyDescent="0.25">
      <c r="E316" s="25"/>
      <c r="F316" s="25"/>
      <c r="H316" s="7"/>
      <c r="AI316" s="25"/>
      <c r="AJ316" s="25"/>
      <c r="AK316" s="25"/>
      <c r="AL316" s="9"/>
      <c r="AM316" s="9"/>
      <c r="AN316" s="25"/>
      <c r="AO316" s="25"/>
      <c r="AP316" s="25"/>
      <c r="AQ316" s="25"/>
      <c r="AR316" s="27"/>
    </row>
    <row r="317" spans="5:44" s="26" customFormat="1" x14ac:dyDescent="0.25">
      <c r="E317" s="25"/>
      <c r="F317" s="25"/>
      <c r="H317" s="7"/>
      <c r="AI317" s="25"/>
      <c r="AJ317" s="25"/>
      <c r="AK317" s="25"/>
      <c r="AL317" s="9"/>
      <c r="AM317" s="9"/>
      <c r="AN317" s="25"/>
      <c r="AO317" s="25"/>
      <c r="AP317" s="25"/>
      <c r="AQ317" s="25"/>
      <c r="AR317" s="27"/>
    </row>
    <row r="318" spans="5:44" s="26" customFormat="1" x14ac:dyDescent="0.25">
      <c r="E318" s="25"/>
      <c r="F318" s="25"/>
      <c r="H318" s="7"/>
      <c r="AI318" s="25"/>
      <c r="AJ318" s="25"/>
      <c r="AK318" s="25"/>
      <c r="AL318" s="9"/>
      <c r="AM318" s="9"/>
      <c r="AN318" s="25"/>
      <c r="AO318" s="25"/>
      <c r="AP318" s="25"/>
      <c r="AQ318" s="25"/>
      <c r="AR318" s="27"/>
    </row>
    <row r="319" spans="5:44" s="26" customFormat="1" x14ac:dyDescent="0.25">
      <c r="E319" s="25"/>
      <c r="F319" s="25"/>
      <c r="H319" s="7"/>
      <c r="AI319" s="25"/>
      <c r="AJ319" s="25"/>
      <c r="AK319" s="25"/>
      <c r="AL319" s="9"/>
      <c r="AM319" s="9"/>
      <c r="AN319" s="25"/>
      <c r="AO319" s="25"/>
      <c r="AP319" s="25"/>
      <c r="AQ319" s="25"/>
      <c r="AR319" s="27"/>
    </row>
    <row r="320" spans="5:44" s="26" customFormat="1" x14ac:dyDescent="0.25">
      <c r="E320" s="25"/>
      <c r="F320" s="25"/>
      <c r="H320" s="7"/>
      <c r="AI320" s="25"/>
      <c r="AJ320" s="25"/>
      <c r="AK320" s="25"/>
      <c r="AL320" s="9"/>
      <c r="AM320" s="9"/>
      <c r="AN320" s="25"/>
      <c r="AO320" s="25"/>
      <c r="AP320" s="25"/>
      <c r="AQ320" s="25"/>
      <c r="AR320" s="27"/>
    </row>
    <row r="321" spans="5:44" s="26" customFormat="1" x14ac:dyDescent="0.25">
      <c r="E321" s="25"/>
      <c r="F321" s="25"/>
      <c r="H321" s="7"/>
      <c r="AI321" s="25"/>
      <c r="AJ321" s="25"/>
      <c r="AK321" s="25"/>
      <c r="AL321" s="9"/>
      <c r="AM321" s="9"/>
      <c r="AN321" s="25"/>
      <c r="AO321" s="25"/>
      <c r="AP321" s="25"/>
      <c r="AQ321" s="25"/>
      <c r="AR321" s="27"/>
    </row>
    <row r="322" spans="5:44" s="26" customFormat="1" x14ac:dyDescent="0.25">
      <c r="E322" s="25"/>
      <c r="F322" s="25"/>
      <c r="H322" s="7"/>
      <c r="AI322" s="25"/>
      <c r="AJ322" s="25"/>
      <c r="AK322" s="25"/>
      <c r="AL322" s="9"/>
      <c r="AM322" s="9"/>
      <c r="AN322" s="25"/>
      <c r="AO322" s="25"/>
      <c r="AP322" s="25"/>
      <c r="AQ322" s="25"/>
      <c r="AR322" s="27"/>
    </row>
    <row r="323" spans="5:44" s="26" customFormat="1" x14ac:dyDescent="0.25">
      <c r="E323" s="25"/>
      <c r="F323" s="25"/>
      <c r="H323" s="7"/>
      <c r="AI323" s="25"/>
      <c r="AJ323" s="25"/>
      <c r="AK323" s="25"/>
      <c r="AL323" s="9"/>
      <c r="AM323" s="9"/>
      <c r="AN323" s="25"/>
      <c r="AO323" s="25"/>
      <c r="AP323" s="25"/>
      <c r="AQ323" s="25"/>
      <c r="AR323" s="27"/>
    </row>
    <row r="324" spans="5:44" s="26" customFormat="1" x14ac:dyDescent="0.25">
      <c r="E324" s="25"/>
      <c r="F324" s="25"/>
      <c r="H324" s="7"/>
      <c r="AI324" s="25"/>
      <c r="AJ324" s="25"/>
      <c r="AK324" s="25"/>
      <c r="AL324" s="9"/>
      <c r="AM324" s="9"/>
      <c r="AN324" s="25"/>
      <c r="AO324" s="25"/>
      <c r="AP324" s="25"/>
      <c r="AQ324" s="25"/>
      <c r="AR324" s="27"/>
    </row>
    <row r="325" spans="5:44" s="26" customFormat="1" x14ac:dyDescent="0.25">
      <c r="E325" s="25"/>
      <c r="F325" s="25"/>
      <c r="H325" s="7"/>
      <c r="AI325" s="25"/>
      <c r="AJ325" s="25"/>
      <c r="AK325" s="25"/>
      <c r="AL325" s="9"/>
      <c r="AM325" s="9"/>
      <c r="AN325" s="25"/>
      <c r="AO325" s="25"/>
      <c r="AP325" s="25"/>
      <c r="AQ325" s="25"/>
      <c r="AR325" s="27"/>
    </row>
    <row r="326" spans="5:44" s="26" customFormat="1" x14ac:dyDescent="0.25">
      <c r="E326" s="25"/>
      <c r="F326" s="25"/>
      <c r="H326" s="7"/>
      <c r="AI326" s="25"/>
      <c r="AJ326" s="25"/>
      <c r="AK326" s="25"/>
      <c r="AL326" s="9"/>
      <c r="AM326" s="9"/>
      <c r="AN326" s="25"/>
      <c r="AO326" s="25"/>
      <c r="AP326" s="25"/>
      <c r="AQ326" s="25"/>
      <c r="AR326" s="27"/>
    </row>
    <row r="327" spans="5:44" s="26" customFormat="1" x14ac:dyDescent="0.25">
      <c r="E327" s="25"/>
      <c r="F327" s="25"/>
      <c r="H327" s="7"/>
      <c r="AI327" s="25"/>
      <c r="AJ327" s="25"/>
      <c r="AK327" s="25"/>
      <c r="AL327" s="9"/>
      <c r="AM327" s="9"/>
      <c r="AN327" s="25"/>
      <c r="AO327" s="25"/>
      <c r="AP327" s="25"/>
      <c r="AQ327" s="25"/>
      <c r="AR327" s="27"/>
    </row>
    <row r="328" spans="5:44" s="26" customFormat="1" x14ac:dyDescent="0.25">
      <c r="E328" s="25"/>
      <c r="F328" s="25"/>
      <c r="H328" s="7"/>
      <c r="AI328" s="25"/>
      <c r="AJ328" s="25"/>
      <c r="AK328" s="25"/>
      <c r="AL328" s="9"/>
      <c r="AM328" s="9"/>
      <c r="AN328" s="25"/>
      <c r="AO328" s="25"/>
      <c r="AP328" s="25"/>
      <c r="AQ328" s="25"/>
      <c r="AR328" s="27"/>
    </row>
    <row r="329" spans="5:44" s="26" customFormat="1" x14ac:dyDescent="0.25">
      <c r="E329" s="25"/>
      <c r="F329" s="25"/>
      <c r="H329" s="7"/>
      <c r="AI329" s="25"/>
      <c r="AJ329" s="25"/>
      <c r="AK329" s="25"/>
      <c r="AL329" s="9"/>
      <c r="AM329" s="9"/>
      <c r="AN329" s="25"/>
      <c r="AO329" s="25"/>
      <c r="AP329" s="25"/>
      <c r="AQ329" s="25"/>
      <c r="AR329" s="27"/>
    </row>
    <row r="330" spans="5:44" s="26" customFormat="1" x14ac:dyDescent="0.25">
      <c r="E330" s="25"/>
      <c r="F330" s="25"/>
      <c r="H330" s="7"/>
      <c r="AI330" s="25"/>
      <c r="AJ330" s="25"/>
      <c r="AK330" s="25"/>
      <c r="AL330" s="9"/>
      <c r="AM330" s="9"/>
      <c r="AN330" s="25"/>
      <c r="AO330" s="25"/>
      <c r="AP330" s="25"/>
      <c r="AQ330" s="25"/>
      <c r="AR330" s="27"/>
    </row>
    <row r="331" spans="5:44" s="26" customFormat="1" x14ac:dyDescent="0.25">
      <c r="E331" s="25"/>
      <c r="F331" s="25"/>
      <c r="H331" s="7"/>
      <c r="AI331" s="25"/>
      <c r="AJ331" s="25"/>
      <c r="AK331" s="25"/>
      <c r="AL331" s="9"/>
      <c r="AM331" s="9"/>
      <c r="AN331" s="25"/>
      <c r="AO331" s="25"/>
      <c r="AP331" s="25"/>
      <c r="AQ331" s="25"/>
      <c r="AR331" s="27"/>
    </row>
    <row r="332" spans="5:44" s="26" customFormat="1" x14ac:dyDescent="0.25">
      <c r="E332" s="25"/>
      <c r="F332" s="25"/>
      <c r="H332" s="7"/>
      <c r="AI332" s="25"/>
      <c r="AJ332" s="25"/>
      <c r="AK332" s="25"/>
      <c r="AL332" s="9"/>
      <c r="AM332" s="9"/>
      <c r="AN332" s="25"/>
      <c r="AO332" s="25"/>
      <c r="AP332" s="25"/>
      <c r="AQ332" s="25"/>
      <c r="AR332" s="27"/>
    </row>
    <row r="333" spans="5:44" s="26" customFormat="1" x14ac:dyDescent="0.25">
      <c r="E333" s="25"/>
      <c r="F333" s="25"/>
      <c r="H333" s="7"/>
      <c r="AI333" s="25"/>
      <c r="AJ333" s="25"/>
      <c r="AK333" s="25"/>
      <c r="AL333" s="9"/>
      <c r="AM333" s="9"/>
      <c r="AN333" s="25"/>
      <c r="AO333" s="25"/>
      <c r="AP333" s="25"/>
      <c r="AQ333" s="25"/>
      <c r="AR333" s="27"/>
    </row>
    <row r="334" spans="5:44" s="26" customFormat="1" x14ac:dyDescent="0.25">
      <c r="E334" s="25"/>
      <c r="F334" s="25"/>
      <c r="H334" s="7"/>
      <c r="AI334" s="25"/>
      <c r="AJ334" s="25"/>
      <c r="AK334" s="25"/>
      <c r="AL334" s="9"/>
      <c r="AM334" s="9"/>
      <c r="AN334" s="25"/>
      <c r="AO334" s="25"/>
      <c r="AP334" s="25"/>
      <c r="AQ334" s="25"/>
      <c r="AR334" s="27"/>
    </row>
    <row r="335" spans="5:44" s="26" customFormat="1" x14ac:dyDescent="0.25">
      <c r="E335" s="25"/>
      <c r="F335" s="25"/>
      <c r="H335" s="7"/>
      <c r="AI335" s="25"/>
      <c r="AJ335" s="25"/>
      <c r="AK335" s="25"/>
      <c r="AL335" s="9"/>
      <c r="AM335" s="9"/>
      <c r="AN335" s="25"/>
      <c r="AO335" s="25"/>
      <c r="AP335" s="25"/>
      <c r="AQ335" s="25"/>
      <c r="AR335" s="27"/>
    </row>
    <row r="336" spans="5:44" s="26" customFormat="1" x14ac:dyDescent="0.25">
      <c r="E336" s="25"/>
      <c r="F336" s="25"/>
      <c r="H336" s="7"/>
      <c r="AI336" s="25"/>
      <c r="AJ336" s="25"/>
      <c r="AK336" s="25"/>
      <c r="AL336" s="9"/>
      <c r="AM336" s="9"/>
      <c r="AN336" s="25"/>
      <c r="AO336" s="25"/>
      <c r="AP336" s="25"/>
      <c r="AQ336" s="25"/>
      <c r="AR336" s="27"/>
    </row>
    <row r="337" spans="5:44" s="26" customFormat="1" x14ac:dyDescent="0.25">
      <c r="E337" s="25"/>
      <c r="F337" s="25"/>
      <c r="H337" s="7"/>
      <c r="AI337" s="25"/>
      <c r="AJ337" s="25"/>
      <c r="AK337" s="25"/>
      <c r="AL337" s="9"/>
      <c r="AM337" s="9"/>
      <c r="AN337" s="25"/>
      <c r="AO337" s="25"/>
      <c r="AP337" s="25"/>
      <c r="AQ337" s="25"/>
      <c r="AR337" s="27"/>
    </row>
    <row r="338" spans="5:44" s="26" customFormat="1" x14ac:dyDescent="0.25">
      <c r="E338" s="25"/>
      <c r="F338" s="25"/>
      <c r="H338" s="7"/>
      <c r="AI338" s="25"/>
      <c r="AJ338" s="25"/>
      <c r="AK338" s="25"/>
      <c r="AL338" s="9"/>
      <c r="AM338" s="9"/>
      <c r="AN338" s="25"/>
      <c r="AO338" s="25"/>
      <c r="AP338" s="25"/>
      <c r="AQ338" s="25"/>
      <c r="AR338" s="27"/>
    </row>
    <row r="339" spans="5:44" s="26" customFormat="1" x14ac:dyDescent="0.25">
      <c r="E339" s="25"/>
      <c r="F339" s="25"/>
      <c r="H339" s="7"/>
      <c r="AI339" s="25"/>
      <c r="AJ339" s="25"/>
      <c r="AK339" s="25"/>
      <c r="AL339" s="9"/>
      <c r="AM339" s="9"/>
      <c r="AN339" s="25"/>
      <c r="AO339" s="25"/>
      <c r="AP339" s="25"/>
      <c r="AQ339" s="25"/>
      <c r="AR339" s="27"/>
    </row>
    <row r="340" spans="5:44" s="26" customFormat="1" x14ac:dyDescent="0.25">
      <c r="E340" s="25"/>
      <c r="F340" s="25"/>
      <c r="H340" s="7"/>
      <c r="AI340" s="25"/>
      <c r="AJ340" s="25"/>
      <c r="AK340" s="25"/>
      <c r="AL340" s="9"/>
      <c r="AM340" s="9"/>
      <c r="AN340" s="25"/>
      <c r="AO340" s="25"/>
      <c r="AP340" s="25"/>
      <c r="AQ340" s="25"/>
      <c r="AR340" s="27"/>
    </row>
    <row r="341" spans="5:44" s="26" customFormat="1" x14ac:dyDescent="0.25">
      <c r="E341" s="25"/>
      <c r="F341" s="25"/>
      <c r="H341" s="7"/>
      <c r="AI341" s="25"/>
      <c r="AJ341" s="25"/>
      <c r="AK341" s="25"/>
      <c r="AL341" s="9"/>
      <c r="AM341" s="9"/>
      <c r="AN341" s="25"/>
      <c r="AO341" s="25"/>
      <c r="AP341" s="25"/>
      <c r="AQ341" s="25"/>
      <c r="AR341" s="27"/>
    </row>
    <row r="342" spans="5:44" s="26" customFormat="1" x14ac:dyDescent="0.25">
      <c r="E342" s="25"/>
      <c r="F342" s="25"/>
      <c r="H342" s="7"/>
      <c r="AI342" s="25"/>
      <c r="AJ342" s="25"/>
      <c r="AK342" s="25"/>
      <c r="AL342" s="9"/>
      <c r="AM342" s="9"/>
      <c r="AN342" s="25"/>
      <c r="AO342" s="25"/>
      <c r="AP342" s="25"/>
      <c r="AQ342" s="25"/>
      <c r="AR342" s="27"/>
    </row>
    <row r="343" spans="5:44" s="26" customFormat="1" x14ac:dyDescent="0.25">
      <c r="E343" s="25"/>
      <c r="F343" s="25"/>
      <c r="H343" s="7"/>
      <c r="AI343" s="25"/>
      <c r="AJ343" s="25"/>
      <c r="AK343" s="25"/>
      <c r="AL343" s="9"/>
      <c r="AM343" s="9"/>
      <c r="AN343" s="25"/>
      <c r="AO343" s="25"/>
      <c r="AP343" s="25"/>
      <c r="AQ343" s="25"/>
      <c r="AR343" s="27"/>
    </row>
    <row r="344" spans="5:44" s="26" customFormat="1" x14ac:dyDescent="0.25">
      <c r="E344" s="25"/>
      <c r="F344" s="25"/>
      <c r="H344" s="7"/>
      <c r="AI344" s="25"/>
      <c r="AJ344" s="25"/>
      <c r="AK344" s="25"/>
      <c r="AL344" s="9"/>
      <c r="AM344" s="9"/>
      <c r="AN344" s="25"/>
      <c r="AO344" s="25"/>
      <c r="AP344" s="25"/>
      <c r="AQ344" s="25"/>
      <c r="AR344" s="27"/>
    </row>
    <row r="345" spans="5:44" s="26" customFormat="1" x14ac:dyDescent="0.25">
      <c r="E345" s="25"/>
      <c r="F345" s="25"/>
      <c r="H345" s="7"/>
      <c r="AI345" s="25"/>
      <c r="AJ345" s="25"/>
      <c r="AK345" s="25"/>
      <c r="AL345" s="9"/>
      <c r="AM345" s="9"/>
      <c r="AN345" s="25"/>
      <c r="AO345" s="25"/>
      <c r="AP345" s="25"/>
      <c r="AQ345" s="25"/>
      <c r="AR345" s="27"/>
    </row>
    <row r="346" spans="5:44" s="26" customFormat="1" x14ac:dyDescent="0.25">
      <c r="E346" s="25"/>
      <c r="F346" s="25"/>
      <c r="H346" s="7"/>
      <c r="AI346" s="25"/>
      <c r="AJ346" s="25"/>
      <c r="AK346" s="25"/>
      <c r="AL346" s="9"/>
      <c r="AM346" s="9"/>
      <c r="AN346" s="25"/>
      <c r="AO346" s="25"/>
      <c r="AP346" s="25"/>
      <c r="AQ346" s="25"/>
      <c r="AR346" s="27"/>
    </row>
    <row r="347" spans="5:44" s="26" customFormat="1" x14ac:dyDescent="0.25">
      <c r="E347" s="25"/>
      <c r="F347" s="25"/>
      <c r="H347" s="7"/>
      <c r="AI347" s="25"/>
      <c r="AJ347" s="25"/>
      <c r="AK347" s="25"/>
      <c r="AL347" s="9"/>
      <c r="AM347" s="9"/>
      <c r="AN347" s="25"/>
      <c r="AO347" s="25"/>
      <c r="AP347" s="25"/>
      <c r="AQ347" s="25"/>
      <c r="AR347" s="27"/>
    </row>
    <row r="348" spans="5:44" s="26" customFormat="1" x14ac:dyDescent="0.25">
      <c r="E348" s="25"/>
      <c r="F348" s="25"/>
      <c r="H348" s="7"/>
      <c r="AI348" s="25"/>
      <c r="AJ348" s="25"/>
      <c r="AK348" s="25"/>
      <c r="AL348" s="9"/>
      <c r="AM348" s="9"/>
      <c r="AN348" s="25"/>
      <c r="AO348" s="25"/>
      <c r="AP348" s="25"/>
      <c r="AQ348" s="25"/>
      <c r="AR348" s="27"/>
    </row>
    <row r="349" spans="5:44" s="26" customFormat="1" x14ac:dyDescent="0.25">
      <c r="E349" s="25"/>
      <c r="F349" s="25"/>
      <c r="H349" s="7"/>
      <c r="AI349" s="25"/>
      <c r="AJ349" s="25"/>
      <c r="AK349" s="25"/>
      <c r="AL349" s="9"/>
      <c r="AM349" s="9"/>
      <c r="AN349" s="25"/>
      <c r="AO349" s="25"/>
      <c r="AP349" s="25"/>
      <c r="AQ349" s="25"/>
      <c r="AR349" s="27"/>
    </row>
    <row r="350" spans="5:44" s="26" customFormat="1" x14ac:dyDescent="0.25">
      <c r="E350" s="25"/>
      <c r="F350" s="25"/>
      <c r="H350" s="7"/>
      <c r="AI350" s="25"/>
      <c r="AJ350" s="25"/>
      <c r="AK350" s="25"/>
      <c r="AL350" s="9"/>
      <c r="AM350" s="9"/>
      <c r="AN350" s="25"/>
      <c r="AO350" s="25"/>
      <c r="AP350" s="25"/>
      <c r="AQ350" s="25"/>
      <c r="AR350" s="27"/>
    </row>
    <row r="351" spans="5:44" s="26" customFormat="1" x14ac:dyDescent="0.25">
      <c r="E351" s="25"/>
      <c r="F351" s="25"/>
      <c r="H351" s="7"/>
      <c r="AI351" s="25"/>
      <c r="AJ351" s="25"/>
      <c r="AK351" s="25"/>
      <c r="AL351" s="9"/>
      <c r="AM351" s="9"/>
      <c r="AN351" s="25"/>
      <c r="AO351" s="25"/>
      <c r="AP351" s="25"/>
      <c r="AQ351" s="25"/>
      <c r="AR351" s="27"/>
    </row>
    <row r="352" spans="5:44" s="26" customFormat="1" x14ac:dyDescent="0.25">
      <c r="E352" s="25"/>
      <c r="F352" s="25"/>
      <c r="H352" s="7"/>
      <c r="AI352" s="25"/>
      <c r="AJ352" s="25"/>
      <c r="AK352" s="25"/>
      <c r="AL352" s="9"/>
      <c r="AM352" s="9"/>
      <c r="AN352" s="25"/>
      <c r="AO352" s="25"/>
      <c r="AP352" s="25"/>
      <c r="AQ352" s="25"/>
      <c r="AR352" s="27"/>
    </row>
    <row r="353" spans="5:44" s="26" customFormat="1" x14ac:dyDescent="0.25">
      <c r="E353" s="25"/>
      <c r="F353" s="25"/>
      <c r="H353" s="7"/>
      <c r="AI353" s="25"/>
      <c r="AJ353" s="25"/>
      <c r="AK353" s="25"/>
      <c r="AL353" s="9"/>
      <c r="AM353" s="9"/>
      <c r="AN353" s="25"/>
      <c r="AO353" s="25"/>
      <c r="AP353" s="25"/>
      <c r="AQ353" s="25"/>
      <c r="AR353" s="27"/>
    </row>
    <row r="354" spans="5:44" s="26" customFormat="1" x14ac:dyDescent="0.25">
      <c r="E354" s="25"/>
      <c r="F354" s="25"/>
      <c r="H354" s="7"/>
      <c r="AI354" s="25"/>
      <c r="AJ354" s="25"/>
      <c r="AK354" s="25"/>
      <c r="AL354" s="9"/>
      <c r="AM354" s="9"/>
      <c r="AN354" s="25"/>
      <c r="AO354" s="25"/>
      <c r="AP354" s="25"/>
      <c r="AQ354" s="25"/>
      <c r="AR354" s="27"/>
    </row>
    <row r="355" spans="5:44" s="26" customFormat="1" x14ac:dyDescent="0.25">
      <c r="E355" s="25"/>
      <c r="F355" s="25"/>
      <c r="H355" s="7"/>
      <c r="AI355" s="25"/>
      <c r="AJ355" s="25"/>
      <c r="AK355" s="25"/>
      <c r="AL355" s="9"/>
      <c r="AM355" s="9"/>
      <c r="AN355" s="25"/>
      <c r="AO355" s="25"/>
      <c r="AP355" s="25"/>
      <c r="AQ355" s="25"/>
      <c r="AR355" s="27"/>
    </row>
    <row r="356" spans="5:44" s="26" customFormat="1" x14ac:dyDescent="0.25">
      <c r="E356" s="25"/>
      <c r="F356" s="25"/>
      <c r="H356" s="7"/>
      <c r="AI356" s="25"/>
      <c r="AJ356" s="25"/>
      <c r="AK356" s="25"/>
      <c r="AL356" s="9"/>
      <c r="AM356" s="9"/>
      <c r="AN356" s="25"/>
      <c r="AO356" s="25"/>
      <c r="AP356" s="25"/>
      <c r="AQ356" s="25"/>
      <c r="AR356" s="27"/>
    </row>
    <row r="357" spans="5:44" s="26" customFormat="1" x14ac:dyDescent="0.25">
      <c r="E357" s="25"/>
      <c r="F357" s="25"/>
      <c r="H357" s="7"/>
      <c r="AI357" s="25"/>
      <c r="AJ357" s="25"/>
      <c r="AK357" s="25"/>
      <c r="AL357" s="9"/>
      <c r="AM357" s="9"/>
      <c r="AN357" s="25"/>
      <c r="AO357" s="25"/>
      <c r="AP357" s="25"/>
      <c r="AQ357" s="25"/>
      <c r="AR357" s="27"/>
    </row>
    <row r="358" spans="5:44" s="26" customFormat="1" x14ac:dyDescent="0.25">
      <c r="E358" s="25"/>
      <c r="F358" s="25"/>
      <c r="H358" s="7"/>
      <c r="AI358" s="25"/>
      <c r="AJ358" s="25"/>
      <c r="AK358" s="25"/>
      <c r="AL358" s="9"/>
      <c r="AM358" s="9"/>
      <c r="AN358" s="25"/>
      <c r="AO358" s="25"/>
      <c r="AP358" s="25"/>
      <c r="AQ358" s="25"/>
      <c r="AR358" s="27"/>
    </row>
    <row r="359" spans="5:44" s="26" customFormat="1" x14ac:dyDescent="0.25">
      <c r="E359" s="25"/>
      <c r="F359" s="25"/>
      <c r="H359" s="7"/>
      <c r="AI359" s="25"/>
      <c r="AJ359" s="25"/>
      <c r="AK359" s="25"/>
      <c r="AL359" s="9"/>
      <c r="AM359" s="9"/>
      <c r="AN359" s="25"/>
      <c r="AO359" s="25"/>
      <c r="AP359" s="25"/>
      <c r="AQ359" s="25"/>
      <c r="AR359" s="27"/>
    </row>
    <row r="360" spans="5:44" s="26" customFormat="1" x14ac:dyDescent="0.25">
      <c r="E360" s="25"/>
      <c r="F360" s="25"/>
      <c r="H360" s="7"/>
      <c r="AI360" s="25"/>
      <c r="AJ360" s="25"/>
      <c r="AK360" s="25"/>
      <c r="AL360" s="9"/>
      <c r="AM360" s="9"/>
      <c r="AN360" s="25"/>
      <c r="AO360" s="25"/>
      <c r="AP360" s="25"/>
      <c r="AQ360" s="25"/>
      <c r="AR360" s="27"/>
    </row>
    <row r="361" spans="5:44" s="26" customFormat="1" x14ac:dyDescent="0.25">
      <c r="E361" s="25"/>
      <c r="F361" s="25"/>
      <c r="H361" s="7"/>
      <c r="AI361" s="25"/>
      <c r="AJ361" s="25"/>
      <c r="AK361" s="25"/>
      <c r="AL361" s="9"/>
      <c r="AM361" s="9"/>
      <c r="AN361" s="25"/>
      <c r="AO361" s="25"/>
      <c r="AP361" s="25"/>
      <c r="AQ361" s="25"/>
      <c r="AR361" s="27"/>
    </row>
    <row r="362" spans="5:44" s="26" customFormat="1" x14ac:dyDescent="0.25">
      <c r="E362" s="25"/>
      <c r="F362" s="25"/>
      <c r="H362" s="7"/>
      <c r="AI362" s="25"/>
      <c r="AJ362" s="25"/>
      <c r="AK362" s="25"/>
      <c r="AL362" s="9"/>
      <c r="AM362" s="9"/>
      <c r="AN362" s="25"/>
      <c r="AO362" s="25"/>
      <c r="AP362" s="25"/>
      <c r="AQ362" s="25"/>
      <c r="AR362" s="27"/>
    </row>
    <row r="363" spans="5:44" s="26" customFormat="1" x14ac:dyDescent="0.25">
      <c r="E363" s="25"/>
      <c r="F363" s="25"/>
      <c r="H363" s="7"/>
      <c r="AI363" s="25"/>
      <c r="AJ363" s="25"/>
      <c r="AK363" s="25"/>
      <c r="AL363" s="9"/>
      <c r="AM363" s="9"/>
      <c r="AN363" s="25"/>
      <c r="AO363" s="25"/>
      <c r="AP363" s="25"/>
      <c r="AQ363" s="25"/>
      <c r="AR363" s="27"/>
    </row>
    <row r="364" spans="5:44" s="26" customFormat="1" x14ac:dyDescent="0.25">
      <c r="E364" s="25"/>
      <c r="F364" s="25"/>
      <c r="H364" s="7"/>
      <c r="AI364" s="25"/>
      <c r="AJ364" s="25"/>
      <c r="AK364" s="25"/>
      <c r="AL364" s="9"/>
      <c r="AM364" s="9"/>
      <c r="AN364" s="25"/>
      <c r="AO364" s="25"/>
      <c r="AP364" s="25"/>
      <c r="AQ364" s="25"/>
      <c r="AR364" s="27"/>
    </row>
    <row r="365" spans="5:44" s="26" customFormat="1" x14ac:dyDescent="0.25">
      <c r="E365" s="25"/>
      <c r="F365" s="25"/>
      <c r="H365" s="7"/>
      <c r="AI365" s="25"/>
      <c r="AJ365" s="25"/>
      <c r="AK365" s="25"/>
      <c r="AL365" s="9"/>
      <c r="AM365" s="9"/>
      <c r="AN365" s="25"/>
      <c r="AO365" s="25"/>
      <c r="AP365" s="25"/>
      <c r="AQ365" s="25"/>
      <c r="AR365" s="27"/>
    </row>
    <row r="366" spans="5:44" s="26" customFormat="1" x14ac:dyDescent="0.25">
      <c r="E366" s="25"/>
      <c r="F366" s="25"/>
      <c r="H366" s="7"/>
      <c r="AI366" s="25"/>
      <c r="AJ366" s="25"/>
      <c r="AK366" s="25"/>
      <c r="AL366" s="9"/>
      <c r="AM366" s="9"/>
      <c r="AN366" s="25"/>
      <c r="AO366" s="25"/>
      <c r="AP366" s="25"/>
      <c r="AQ366" s="25"/>
      <c r="AR366" s="27"/>
    </row>
    <row r="367" spans="5:44" s="26" customFormat="1" x14ac:dyDescent="0.25">
      <c r="E367" s="25"/>
      <c r="F367" s="25"/>
      <c r="H367" s="7"/>
      <c r="AI367" s="25"/>
      <c r="AJ367" s="25"/>
      <c r="AK367" s="25"/>
      <c r="AL367" s="9"/>
      <c r="AM367" s="9"/>
      <c r="AN367" s="25"/>
      <c r="AO367" s="25"/>
      <c r="AP367" s="25"/>
      <c r="AQ367" s="25"/>
      <c r="AR367" s="27"/>
    </row>
    <row r="368" spans="5:44" s="26" customFormat="1" x14ac:dyDescent="0.25">
      <c r="E368" s="25"/>
      <c r="F368" s="25"/>
      <c r="H368" s="7"/>
      <c r="AI368" s="25"/>
      <c r="AJ368" s="25"/>
      <c r="AK368" s="25"/>
      <c r="AL368" s="9"/>
      <c r="AM368" s="9"/>
      <c r="AN368" s="25"/>
      <c r="AO368" s="25"/>
      <c r="AP368" s="25"/>
      <c r="AQ368" s="25"/>
      <c r="AR368" s="27"/>
    </row>
    <row r="369" spans="5:44" s="26" customFormat="1" x14ac:dyDescent="0.25">
      <c r="E369" s="25"/>
      <c r="F369" s="25"/>
      <c r="H369" s="7"/>
      <c r="AI369" s="25"/>
      <c r="AJ369" s="25"/>
      <c r="AK369" s="25"/>
      <c r="AL369" s="9"/>
      <c r="AM369" s="9"/>
      <c r="AN369" s="25"/>
      <c r="AO369" s="25"/>
      <c r="AP369" s="25"/>
      <c r="AQ369" s="25"/>
      <c r="AR369" s="27"/>
    </row>
    <row r="370" spans="5:44" s="26" customFormat="1" x14ac:dyDescent="0.25">
      <c r="E370" s="25"/>
      <c r="F370" s="25"/>
      <c r="H370" s="7"/>
      <c r="AI370" s="25"/>
      <c r="AJ370" s="25"/>
      <c r="AK370" s="25"/>
      <c r="AL370" s="9"/>
      <c r="AM370" s="9"/>
      <c r="AN370" s="25"/>
      <c r="AO370" s="25"/>
      <c r="AP370" s="25"/>
      <c r="AQ370" s="25"/>
      <c r="AR370" s="27"/>
    </row>
    <row r="371" spans="5:44" s="26" customFormat="1" x14ac:dyDescent="0.25">
      <c r="E371" s="25"/>
      <c r="F371" s="25"/>
      <c r="H371" s="7"/>
      <c r="AI371" s="25"/>
      <c r="AJ371" s="25"/>
      <c r="AK371" s="25"/>
      <c r="AL371" s="9"/>
      <c r="AM371" s="9"/>
      <c r="AN371" s="25"/>
      <c r="AO371" s="25"/>
      <c r="AP371" s="25"/>
      <c r="AQ371" s="25"/>
      <c r="AR371" s="27"/>
    </row>
    <row r="372" spans="5:44" s="26" customFormat="1" x14ac:dyDescent="0.25">
      <c r="E372" s="25"/>
      <c r="F372" s="25"/>
      <c r="H372" s="7"/>
      <c r="AI372" s="25"/>
      <c r="AJ372" s="25"/>
      <c r="AK372" s="25"/>
      <c r="AL372" s="9"/>
      <c r="AM372" s="9"/>
      <c r="AN372" s="25"/>
      <c r="AO372" s="25"/>
      <c r="AP372" s="25"/>
      <c r="AQ372" s="25"/>
      <c r="AR372" s="27"/>
    </row>
    <row r="373" spans="5:44" s="26" customFormat="1" x14ac:dyDescent="0.25">
      <c r="E373" s="25"/>
      <c r="F373" s="25"/>
      <c r="H373" s="7"/>
      <c r="AI373" s="25"/>
      <c r="AJ373" s="25"/>
      <c r="AK373" s="25"/>
      <c r="AL373" s="9"/>
      <c r="AM373" s="9"/>
      <c r="AN373" s="25"/>
      <c r="AO373" s="25"/>
      <c r="AP373" s="25"/>
      <c r="AQ373" s="25"/>
      <c r="AR373" s="27"/>
    </row>
    <row r="374" spans="5:44" s="26" customFormat="1" x14ac:dyDescent="0.25">
      <c r="E374" s="25"/>
      <c r="F374" s="25"/>
      <c r="H374" s="7"/>
      <c r="AI374" s="25"/>
      <c r="AJ374" s="25"/>
      <c r="AK374" s="25"/>
      <c r="AL374" s="9"/>
      <c r="AM374" s="9"/>
      <c r="AN374" s="25"/>
      <c r="AO374" s="25"/>
      <c r="AP374" s="25"/>
      <c r="AQ374" s="25"/>
      <c r="AR374" s="27"/>
    </row>
    <row r="375" spans="5:44" s="26" customFormat="1" x14ac:dyDescent="0.25">
      <c r="E375" s="25"/>
      <c r="F375" s="25"/>
      <c r="H375" s="7"/>
      <c r="AI375" s="25"/>
      <c r="AJ375" s="25"/>
      <c r="AK375" s="25"/>
      <c r="AL375" s="9"/>
      <c r="AM375" s="9"/>
      <c r="AN375" s="25"/>
      <c r="AO375" s="25"/>
      <c r="AP375" s="25"/>
      <c r="AQ375" s="25"/>
      <c r="AR375" s="27"/>
    </row>
    <row r="376" spans="5:44" s="26" customFormat="1" x14ac:dyDescent="0.25">
      <c r="E376" s="25"/>
      <c r="F376" s="25"/>
      <c r="H376" s="7"/>
      <c r="AI376" s="25"/>
      <c r="AJ376" s="25"/>
      <c r="AK376" s="25"/>
      <c r="AL376" s="9"/>
      <c r="AM376" s="9"/>
      <c r="AN376" s="25"/>
      <c r="AO376" s="25"/>
      <c r="AP376" s="25"/>
      <c r="AQ376" s="25"/>
      <c r="AR376" s="27"/>
    </row>
    <row r="377" spans="5:44" s="26" customFormat="1" x14ac:dyDescent="0.25">
      <c r="E377" s="25"/>
      <c r="F377" s="25"/>
      <c r="H377" s="7"/>
      <c r="AI377" s="25"/>
      <c r="AJ377" s="25"/>
      <c r="AK377" s="25"/>
      <c r="AL377" s="9"/>
      <c r="AM377" s="9"/>
      <c r="AN377" s="25"/>
      <c r="AO377" s="25"/>
      <c r="AP377" s="25"/>
      <c r="AQ377" s="25"/>
      <c r="AR377" s="27"/>
    </row>
    <row r="378" spans="5:44" s="26" customFormat="1" x14ac:dyDescent="0.25">
      <c r="E378" s="25"/>
      <c r="F378" s="25"/>
      <c r="H378" s="7"/>
      <c r="AI378" s="25"/>
      <c r="AJ378" s="25"/>
      <c r="AK378" s="25"/>
      <c r="AL378" s="9"/>
      <c r="AM378" s="9"/>
      <c r="AN378" s="25"/>
      <c r="AO378" s="25"/>
      <c r="AP378" s="25"/>
      <c r="AQ378" s="25"/>
      <c r="AR378" s="27"/>
    </row>
    <row r="379" spans="5:44" s="26" customFormat="1" x14ac:dyDescent="0.25">
      <c r="E379" s="25"/>
      <c r="F379" s="25"/>
      <c r="H379" s="7"/>
      <c r="AI379" s="25"/>
      <c r="AJ379" s="25"/>
      <c r="AK379" s="25"/>
      <c r="AL379" s="9"/>
      <c r="AM379" s="9"/>
      <c r="AN379" s="25"/>
      <c r="AO379" s="25"/>
      <c r="AP379" s="25"/>
      <c r="AQ379" s="25"/>
      <c r="AR379" s="27"/>
    </row>
    <row r="380" spans="5:44" s="26" customFormat="1" x14ac:dyDescent="0.25">
      <c r="E380" s="25"/>
      <c r="F380" s="25"/>
      <c r="H380" s="7"/>
      <c r="AI380" s="25"/>
      <c r="AJ380" s="25"/>
      <c r="AK380" s="25"/>
      <c r="AL380" s="9"/>
      <c r="AM380" s="9"/>
      <c r="AN380" s="25"/>
      <c r="AO380" s="25"/>
      <c r="AP380" s="25"/>
      <c r="AQ380" s="25"/>
      <c r="AR380" s="27"/>
    </row>
    <row r="381" spans="5:44" s="26" customFormat="1" x14ac:dyDescent="0.25">
      <c r="E381" s="25"/>
      <c r="F381" s="25"/>
      <c r="H381" s="7"/>
      <c r="AI381" s="25"/>
      <c r="AJ381" s="25"/>
      <c r="AK381" s="25"/>
      <c r="AL381" s="9"/>
      <c r="AM381" s="9"/>
      <c r="AN381" s="25"/>
      <c r="AO381" s="25"/>
      <c r="AP381" s="25"/>
      <c r="AQ381" s="25"/>
      <c r="AR381" s="27"/>
    </row>
    <row r="382" spans="5:44" s="26" customFormat="1" x14ac:dyDescent="0.25">
      <c r="E382" s="25"/>
      <c r="F382" s="25"/>
      <c r="H382" s="7"/>
      <c r="AI382" s="25"/>
      <c r="AJ382" s="25"/>
      <c r="AK382" s="25"/>
      <c r="AL382" s="9"/>
      <c r="AM382" s="9"/>
      <c r="AN382" s="25"/>
      <c r="AO382" s="25"/>
      <c r="AP382" s="25"/>
      <c r="AQ382" s="25"/>
      <c r="AR382" s="27"/>
    </row>
    <row r="383" spans="5:44" s="26" customFormat="1" x14ac:dyDescent="0.25">
      <c r="E383" s="25"/>
      <c r="F383" s="25"/>
      <c r="H383" s="7"/>
      <c r="AI383" s="25"/>
      <c r="AJ383" s="25"/>
      <c r="AK383" s="25"/>
      <c r="AL383" s="9"/>
      <c r="AM383" s="9"/>
      <c r="AN383" s="25"/>
      <c r="AO383" s="25"/>
      <c r="AP383" s="25"/>
      <c r="AQ383" s="25"/>
      <c r="AR383" s="27"/>
    </row>
    <row r="384" spans="5:44" s="26" customFormat="1" x14ac:dyDescent="0.25">
      <c r="E384" s="25"/>
      <c r="F384" s="25"/>
      <c r="H384" s="7"/>
      <c r="AI384" s="25"/>
      <c r="AJ384" s="25"/>
      <c r="AK384" s="25"/>
      <c r="AL384" s="9"/>
      <c r="AM384" s="9"/>
      <c r="AN384" s="25"/>
      <c r="AO384" s="25"/>
      <c r="AP384" s="25"/>
      <c r="AQ384" s="25"/>
      <c r="AR384" s="27"/>
    </row>
    <row r="385" spans="5:44" s="26" customFormat="1" x14ac:dyDescent="0.25">
      <c r="E385" s="25"/>
      <c r="F385" s="25"/>
      <c r="H385" s="7"/>
      <c r="AI385" s="25"/>
      <c r="AJ385" s="25"/>
      <c r="AK385" s="25"/>
      <c r="AL385" s="9"/>
      <c r="AM385" s="9"/>
      <c r="AN385" s="25"/>
      <c r="AO385" s="25"/>
      <c r="AP385" s="25"/>
      <c r="AQ385" s="25"/>
      <c r="AR385" s="27"/>
    </row>
    <row r="386" spans="5:44" s="26" customFormat="1" x14ac:dyDescent="0.25">
      <c r="E386" s="25"/>
      <c r="F386" s="25"/>
      <c r="H386" s="7"/>
      <c r="AI386" s="25"/>
      <c r="AJ386" s="25"/>
      <c r="AK386" s="25"/>
      <c r="AL386" s="9"/>
      <c r="AM386" s="9"/>
      <c r="AN386" s="25"/>
      <c r="AO386" s="25"/>
      <c r="AP386" s="25"/>
      <c r="AQ386" s="25"/>
      <c r="AR386" s="27"/>
    </row>
    <row r="387" spans="5:44" s="26" customFormat="1" x14ac:dyDescent="0.25">
      <c r="E387" s="25"/>
      <c r="F387" s="25"/>
      <c r="H387" s="7"/>
      <c r="AI387" s="25"/>
      <c r="AJ387" s="25"/>
      <c r="AK387" s="25"/>
      <c r="AL387" s="9"/>
      <c r="AM387" s="9"/>
      <c r="AN387" s="25"/>
      <c r="AO387" s="25"/>
      <c r="AP387" s="25"/>
      <c r="AQ387" s="25"/>
      <c r="AR387" s="27"/>
    </row>
    <row r="388" spans="5:44" s="26" customFormat="1" x14ac:dyDescent="0.25">
      <c r="E388" s="25"/>
      <c r="F388" s="25"/>
      <c r="H388" s="7"/>
      <c r="AI388" s="25"/>
      <c r="AJ388" s="25"/>
      <c r="AK388" s="25"/>
      <c r="AL388" s="9"/>
      <c r="AM388" s="9"/>
      <c r="AN388" s="25"/>
      <c r="AO388" s="25"/>
      <c r="AP388" s="25"/>
      <c r="AQ388" s="25"/>
      <c r="AR388" s="27"/>
    </row>
    <row r="389" spans="5:44" s="26" customFormat="1" x14ac:dyDescent="0.25">
      <c r="E389" s="25"/>
      <c r="F389" s="25"/>
      <c r="H389" s="7"/>
      <c r="AI389" s="25"/>
      <c r="AJ389" s="25"/>
      <c r="AK389" s="25"/>
      <c r="AL389" s="9"/>
      <c r="AM389" s="9"/>
      <c r="AN389" s="25"/>
      <c r="AO389" s="25"/>
      <c r="AP389" s="25"/>
      <c r="AQ389" s="25"/>
      <c r="AR389" s="27"/>
    </row>
    <row r="390" spans="5:44" s="26" customFormat="1" x14ac:dyDescent="0.25">
      <c r="E390" s="25"/>
      <c r="F390" s="25"/>
      <c r="H390" s="7"/>
      <c r="AI390" s="25"/>
      <c r="AJ390" s="25"/>
      <c r="AK390" s="25"/>
      <c r="AL390" s="9"/>
      <c r="AM390" s="9"/>
      <c r="AN390" s="25"/>
      <c r="AO390" s="25"/>
      <c r="AP390" s="25"/>
      <c r="AQ390" s="25"/>
      <c r="AR390" s="27"/>
    </row>
    <row r="391" spans="5:44" s="26" customFormat="1" x14ac:dyDescent="0.25">
      <c r="E391" s="25"/>
      <c r="F391" s="25"/>
      <c r="H391" s="7"/>
      <c r="AI391" s="25"/>
      <c r="AJ391" s="25"/>
      <c r="AK391" s="25"/>
      <c r="AL391" s="9"/>
      <c r="AM391" s="9"/>
      <c r="AN391" s="25"/>
      <c r="AO391" s="25"/>
      <c r="AP391" s="25"/>
      <c r="AQ391" s="25"/>
      <c r="AR391" s="27"/>
    </row>
    <row r="392" spans="5:44" s="26" customFormat="1" x14ac:dyDescent="0.25">
      <c r="E392" s="25"/>
      <c r="F392" s="25"/>
      <c r="H392" s="7"/>
      <c r="AI392" s="25"/>
      <c r="AJ392" s="25"/>
      <c r="AK392" s="25"/>
      <c r="AL392" s="9"/>
      <c r="AM392" s="9"/>
      <c r="AN392" s="25"/>
      <c r="AO392" s="25"/>
      <c r="AP392" s="25"/>
      <c r="AQ392" s="25"/>
      <c r="AR392" s="27"/>
    </row>
    <row r="393" spans="5:44" s="26" customFormat="1" x14ac:dyDescent="0.25">
      <c r="E393" s="25"/>
      <c r="F393" s="25"/>
      <c r="H393" s="7"/>
      <c r="AI393" s="25"/>
      <c r="AJ393" s="25"/>
      <c r="AK393" s="25"/>
      <c r="AL393" s="9"/>
      <c r="AM393" s="9"/>
      <c r="AN393" s="25"/>
      <c r="AO393" s="25"/>
      <c r="AP393" s="25"/>
      <c r="AQ393" s="25"/>
      <c r="AR393" s="27"/>
    </row>
    <row r="394" spans="5:44" s="26" customFormat="1" x14ac:dyDescent="0.25">
      <c r="E394" s="25"/>
      <c r="F394" s="25"/>
      <c r="H394" s="7"/>
      <c r="AI394" s="25"/>
      <c r="AJ394" s="25"/>
      <c r="AK394" s="25"/>
      <c r="AL394" s="9"/>
      <c r="AM394" s="9"/>
      <c r="AN394" s="25"/>
      <c r="AO394" s="25"/>
      <c r="AP394" s="25"/>
      <c r="AQ394" s="25"/>
      <c r="AR394" s="27"/>
    </row>
    <row r="395" spans="5:44" s="26" customFormat="1" x14ac:dyDescent="0.25">
      <c r="E395" s="25"/>
      <c r="F395" s="25"/>
      <c r="H395" s="7"/>
      <c r="AI395" s="25"/>
      <c r="AJ395" s="25"/>
      <c r="AK395" s="25"/>
      <c r="AL395" s="9"/>
      <c r="AM395" s="9"/>
      <c r="AN395" s="25"/>
      <c r="AO395" s="25"/>
      <c r="AP395" s="25"/>
      <c r="AQ395" s="25"/>
      <c r="AR395" s="27"/>
    </row>
    <row r="396" spans="5:44" s="26" customFormat="1" x14ac:dyDescent="0.25">
      <c r="E396" s="25"/>
      <c r="F396" s="25"/>
      <c r="H396" s="7"/>
      <c r="AI396" s="25"/>
      <c r="AJ396" s="25"/>
      <c r="AK396" s="25"/>
      <c r="AL396" s="9"/>
      <c r="AM396" s="9"/>
      <c r="AN396" s="25"/>
      <c r="AO396" s="25"/>
      <c r="AP396" s="25"/>
      <c r="AQ396" s="25"/>
      <c r="AR396" s="27"/>
    </row>
    <row r="397" spans="5:44" s="26" customFormat="1" x14ac:dyDescent="0.25">
      <c r="E397" s="25"/>
      <c r="F397" s="25"/>
      <c r="H397" s="7"/>
      <c r="AI397" s="25"/>
      <c r="AJ397" s="25"/>
      <c r="AK397" s="25"/>
      <c r="AL397" s="9"/>
      <c r="AM397" s="9"/>
      <c r="AN397" s="25"/>
      <c r="AO397" s="25"/>
      <c r="AP397" s="25"/>
      <c r="AQ397" s="25"/>
      <c r="AR397" s="27"/>
    </row>
    <row r="398" spans="5:44" s="26" customFormat="1" x14ac:dyDescent="0.25">
      <c r="E398" s="25"/>
      <c r="F398" s="25"/>
      <c r="H398" s="7"/>
      <c r="AI398" s="25"/>
      <c r="AJ398" s="25"/>
      <c r="AK398" s="25"/>
      <c r="AL398" s="9"/>
      <c r="AM398" s="9"/>
      <c r="AN398" s="25"/>
      <c r="AO398" s="25"/>
      <c r="AP398" s="25"/>
      <c r="AQ398" s="25"/>
      <c r="AR398" s="27"/>
    </row>
    <row r="399" spans="5:44" s="26" customFormat="1" x14ac:dyDescent="0.25">
      <c r="E399" s="25"/>
      <c r="F399" s="25"/>
      <c r="H399" s="7"/>
      <c r="AI399" s="25"/>
      <c r="AJ399" s="25"/>
      <c r="AK399" s="25"/>
      <c r="AL399" s="9"/>
      <c r="AM399" s="9"/>
      <c r="AN399" s="25"/>
      <c r="AO399" s="25"/>
      <c r="AP399" s="25"/>
      <c r="AQ399" s="25"/>
      <c r="AR399" s="27"/>
    </row>
    <row r="400" spans="5:44" s="26" customFormat="1" x14ac:dyDescent="0.25">
      <c r="E400" s="25"/>
      <c r="F400" s="25"/>
      <c r="H400" s="7"/>
      <c r="AI400" s="25"/>
      <c r="AJ400" s="25"/>
      <c r="AK400" s="25"/>
      <c r="AL400" s="9"/>
      <c r="AM400" s="9"/>
      <c r="AN400" s="25"/>
      <c r="AO400" s="25"/>
      <c r="AP400" s="25"/>
      <c r="AQ400" s="25"/>
      <c r="AR400" s="27"/>
    </row>
    <row r="401" spans="5:44" s="26" customFormat="1" x14ac:dyDescent="0.25">
      <c r="E401" s="25"/>
      <c r="F401" s="25"/>
      <c r="H401" s="7"/>
      <c r="AI401" s="25"/>
      <c r="AJ401" s="25"/>
      <c r="AK401" s="25"/>
      <c r="AL401" s="9"/>
      <c r="AM401" s="9"/>
      <c r="AN401" s="25"/>
      <c r="AO401" s="25"/>
      <c r="AP401" s="25"/>
      <c r="AQ401" s="25"/>
      <c r="AR401" s="27"/>
    </row>
    <row r="402" spans="5:44" s="26" customFormat="1" x14ac:dyDescent="0.25">
      <c r="E402" s="25"/>
      <c r="F402" s="25"/>
      <c r="H402" s="7"/>
      <c r="AI402" s="25"/>
      <c r="AJ402" s="25"/>
      <c r="AK402" s="25"/>
      <c r="AL402" s="9"/>
      <c r="AM402" s="9"/>
      <c r="AN402" s="25"/>
      <c r="AO402" s="25"/>
      <c r="AP402" s="25"/>
      <c r="AQ402" s="25"/>
      <c r="AR402" s="27"/>
    </row>
    <row r="403" spans="5:44" s="26" customFormat="1" x14ac:dyDescent="0.25">
      <c r="E403" s="25"/>
      <c r="F403" s="25"/>
      <c r="H403" s="7"/>
      <c r="AI403" s="25"/>
      <c r="AJ403" s="25"/>
      <c r="AK403" s="25"/>
      <c r="AL403" s="9"/>
      <c r="AM403" s="9"/>
      <c r="AN403" s="25"/>
      <c r="AO403" s="25"/>
      <c r="AP403" s="25"/>
      <c r="AQ403" s="25"/>
      <c r="AR403" s="27"/>
    </row>
    <row r="404" spans="5:44" s="26" customFormat="1" x14ac:dyDescent="0.25">
      <c r="E404" s="25"/>
      <c r="F404" s="25"/>
      <c r="H404" s="7"/>
      <c r="AI404" s="25"/>
      <c r="AJ404" s="25"/>
      <c r="AK404" s="25"/>
      <c r="AL404" s="9"/>
      <c r="AM404" s="9"/>
      <c r="AN404" s="25"/>
      <c r="AO404" s="25"/>
      <c r="AP404" s="25"/>
      <c r="AQ404" s="25"/>
      <c r="AR404" s="27"/>
    </row>
    <row r="405" spans="5:44" s="26" customFormat="1" x14ac:dyDescent="0.25">
      <c r="E405" s="25"/>
      <c r="F405" s="25"/>
      <c r="H405" s="7"/>
      <c r="AI405" s="25"/>
      <c r="AJ405" s="25"/>
      <c r="AK405" s="25"/>
      <c r="AL405" s="9"/>
      <c r="AM405" s="9"/>
      <c r="AN405" s="25"/>
      <c r="AO405" s="25"/>
      <c r="AP405" s="25"/>
      <c r="AQ405" s="25"/>
      <c r="AR405" s="27"/>
    </row>
    <row r="406" spans="5:44" s="26" customFormat="1" x14ac:dyDescent="0.25">
      <c r="E406" s="25"/>
      <c r="F406" s="25"/>
      <c r="H406" s="7"/>
      <c r="AI406" s="25"/>
      <c r="AJ406" s="25"/>
      <c r="AK406" s="25"/>
      <c r="AL406" s="9"/>
      <c r="AM406" s="9"/>
      <c r="AN406" s="25"/>
      <c r="AO406" s="25"/>
      <c r="AP406" s="25"/>
      <c r="AQ406" s="25"/>
      <c r="AR406" s="27"/>
    </row>
    <row r="407" spans="5:44" s="26" customFormat="1" x14ac:dyDescent="0.25">
      <c r="E407" s="25"/>
      <c r="F407" s="25"/>
      <c r="H407" s="7"/>
      <c r="AI407" s="25"/>
      <c r="AJ407" s="25"/>
      <c r="AK407" s="25"/>
      <c r="AL407" s="9"/>
      <c r="AM407" s="9"/>
      <c r="AN407" s="25"/>
      <c r="AO407" s="25"/>
      <c r="AP407" s="25"/>
      <c r="AQ407" s="25"/>
      <c r="AR407" s="27"/>
    </row>
    <row r="408" spans="5:44" s="26" customFormat="1" x14ac:dyDescent="0.25">
      <c r="E408" s="25"/>
      <c r="F408" s="25"/>
      <c r="H408" s="7"/>
      <c r="AI408" s="25"/>
      <c r="AJ408" s="25"/>
      <c r="AK408" s="25"/>
      <c r="AL408" s="9"/>
      <c r="AM408" s="9"/>
      <c r="AN408" s="25"/>
      <c r="AO408" s="25"/>
      <c r="AP408" s="25"/>
      <c r="AQ408" s="25"/>
      <c r="AR408" s="27"/>
    </row>
    <row r="409" spans="5:44" s="26" customFormat="1" x14ac:dyDescent="0.25">
      <c r="E409" s="25"/>
      <c r="F409" s="25"/>
      <c r="H409" s="7"/>
      <c r="AI409" s="25"/>
      <c r="AJ409" s="25"/>
      <c r="AK409" s="25"/>
      <c r="AL409" s="9"/>
      <c r="AM409" s="9"/>
      <c r="AN409" s="25"/>
      <c r="AO409" s="25"/>
      <c r="AP409" s="25"/>
      <c r="AQ409" s="25"/>
      <c r="AR409" s="27"/>
    </row>
    <row r="410" spans="5:44" s="26" customFormat="1" x14ac:dyDescent="0.25">
      <c r="E410" s="25"/>
      <c r="F410" s="25"/>
      <c r="H410" s="7"/>
      <c r="AI410" s="25"/>
      <c r="AJ410" s="25"/>
      <c r="AK410" s="25"/>
      <c r="AL410" s="9"/>
      <c r="AM410" s="9"/>
      <c r="AN410" s="25"/>
      <c r="AO410" s="25"/>
      <c r="AP410" s="25"/>
      <c r="AQ410" s="25"/>
      <c r="AR410" s="27"/>
    </row>
    <row r="411" spans="5:44" s="26" customFormat="1" x14ac:dyDescent="0.25">
      <c r="E411" s="25"/>
      <c r="F411" s="25"/>
      <c r="H411" s="7"/>
      <c r="AI411" s="25"/>
      <c r="AJ411" s="25"/>
      <c r="AK411" s="25"/>
      <c r="AL411" s="9"/>
      <c r="AM411" s="9"/>
      <c r="AN411" s="25"/>
      <c r="AO411" s="25"/>
      <c r="AP411" s="25"/>
      <c r="AQ411" s="25"/>
      <c r="AR411" s="27"/>
    </row>
    <row r="412" spans="5:44" s="26" customFormat="1" x14ac:dyDescent="0.25">
      <c r="E412" s="25"/>
      <c r="F412" s="25"/>
      <c r="H412" s="7"/>
      <c r="AI412" s="25"/>
      <c r="AJ412" s="25"/>
      <c r="AK412" s="25"/>
      <c r="AL412" s="9"/>
      <c r="AM412" s="9"/>
      <c r="AN412" s="25"/>
      <c r="AO412" s="25"/>
      <c r="AP412" s="25"/>
      <c r="AQ412" s="25"/>
      <c r="AR412" s="27"/>
    </row>
    <row r="413" spans="5:44" s="26" customFormat="1" x14ac:dyDescent="0.25">
      <c r="E413" s="25"/>
      <c r="F413" s="25"/>
      <c r="H413" s="7"/>
      <c r="AI413" s="25"/>
      <c r="AJ413" s="25"/>
      <c r="AK413" s="25"/>
      <c r="AL413" s="9"/>
      <c r="AM413" s="9"/>
      <c r="AN413" s="25"/>
      <c r="AO413" s="25"/>
      <c r="AP413" s="25"/>
      <c r="AQ413" s="25"/>
      <c r="AR413" s="27"/>
    </row>
    <row r="414" spans="5:44" s="26" customFormat="1" x14ac:dyDescent="0.25">
      <c r="E414" s="25"/>
      <c r="F414" s="25"/>
      <c r="H414" s="7"/>
      <c r="AI414" s="25"/>
      <c r="AJ414" s="25"/>
      <c r="AK414" s="25"/>
      <c r="AL414" s="9"/>
      <c r="AM414" s="9"/>
      <c r="AN414" s="25"/>
      <c r="AO414" s="25"/>
      <c r="AP414" s="25"/>
      <c r="AQ414" s="25"/>
      <c r="AR414" s="27"/>
    </row>
    <row r="415" spans="5:44" s="26" customFormat="1" x14ac:dyDescent="0.25">
      <c r="E415" s="25"/>
      <c r="F415" s="25"/>
      <c r="H415" s="7"/>
      <c r="AI415" s="25"/>
      <c r="AJ415" s="25"/>
      <c r="AK415" s="25"/>
      <c r="AL415" s="9"/>
      <c r="AM415" s="9"/>
      <c r="AN415" s="25"/>
      <c r="AO415" s="25"/>
      <c r="AP415" s="25"/>
      <c r="AQ415" s="25"/>
      <c r="AR415" s="27"/>
    </row>
    <row r="416" spans="5:44" s="26" customFormat="1" x14ac:dyDescent="0.25">
      <c r="E416" s="25"/>
      <c r="F416" s="25"/>
      <c r="H416" s="7"/>
      <c r="AI416" s="25"/>
      <c r="AJ416" s="25"/>
      <c r="AK416" s="25"/>
      <c r="AL416" s="9"/>
      <c r="AM416" s="9"/>
      <c r="AN416" s="25"/>
      <c r="AO416" s="25"/>
      <c r="AP416" s="25"/>
      <c r="AQ416" s="25"/>
      <c r="AR416" s="27"/>
    </row>
    <row r="417" spans="5:44" s="26" customFormat="1" x14ac:dyDescent="0.25">
      <c r="E417" s="25"/>
      <c r="F417" s="25"/>
      <c r="H417" s="7"/>
      <c r="AI417" s="25"/>
      <c r="AJ417" s="25"/>
      <c r="AK417" s="25"/>
      <c r="AL417" s="9"/>
      <c r="AM417" s="9"/>
      <c r="AN417" s="25"/>
      <c r="AO417" s="25"/>
      <c r="AP417" s="25"/>
      <c r="AQ417" s="25"/>
      <c r="AR417" s="27"/>
    </row>
    <row r="418" spans="5:44" s="26" customFormat="1" x14ac:dyDescent="0.25">
      <c r="E418" s="25"/>
      <c r="F418" s="25"/>
      <c r="H418" s="7"/>
      <c r="AI418" s="25"/>
      <c r="AJ418" s="25"/>
      <c r="AK418" s="25"/>
      <c r="AL418" s="9"/>
      <c r="AM418" s="9"/>
      <c r="AN418" s="25"/>
      <c r="AO418" s="25"/>
      <c r="AP418" s="25"/>
      <c r="AQ418" s="25"/>
      <c r="AR418" s="27"/>
    </row>
    <row r="419" spans="5:44" s="26" customFormat="1" x14ac:dyDescent="0.25">
      <c r="E419" s="25"/>
      <c r="F419" s="25"/>
      <c r="H419" s="7"/>
      <c r="AI419" s="25"/>
      <c r="AJ419" s="25"/>
      <c r="AK419" s="25"/>
      <c r="AL419" s="9"/>
      <c r="AM419" s="9"/>
      <c r="AN419" s="25"/>
      <c r="AO419" s="25"/>
      <c r="AP419" s="25"/>
      <c r="AQ419" s="25"/>
      <c r="AR419" s="27"/>
    </row>
    <row r="420" spans="5:44" s="26" customFormat="1" x14ac:dyDescent="0.25">
      <c r="E420" s="25"/>
      <c r="F420" s="25"/>
      <c r="H420" s="7"/>
      <c r="AI420" s="25"/>
      <c r="AJ420" s="25"/>
      <c r="AK420" s="25"/>
      <c r="AL420" s="9"/>
      <c r="AM420" s="9"/>
      <c r="AN420" s="25"/>
      <c r="AO420" s="25"/>
      <c r="AP420" s="25"/>
      <c r="AQ420" s="25"/>
      <c r="AR420" s="27"/>
    </row>
    <row r="421" spans="5:44" s="26" customFormat="1" x14ac:dyDescent="0.25">
      <c r="E421" s="25"/>
      <c r="F421" s="25"/>
      <c r="H421" s="7"/>
      <c r="AI421" s="25"/>
      <c r="AJ421" s="25"/>
      <c r="AK421" s="25"/>
      <c r="AL421" s="9"/>
      <c r="AM421" s="9"/>
      <c r="AN421" s="25"/>
      <c r="AO421" s="25"/>
      <c r="AP421" s="25"/>
      <c r="AQ421" s="25"/>
      <c r="AR421" s="27"/>
    </row>
    <row r="422" spans="5:44" s="26" customFormat="1" x14ac:dyDescent="0.25">
      <c r="E422" s="25"/>
      <c r="F422" s="25"/>
      <c r="H422" s="7"/>
      <c r="AI422" s="25"/>
      <c r="AJ422" s="25"/>
      <c r="AK422" s="25"/>
      <c r="AL422" s="9"/>
      <c r="AM422" s="9"/>
      <c r="AN422" s="25"/>
      <c r="AO422" s="25"/>
      <c r="AP422" s="25"/>
      <c r="AQ422" s="25"/>
      <c r="AR422" s="27"/>
    </row>
    <row r="423" spans="5:44" s="26" customFormat="1" x14ac:dyDescent="0.25">
      <c r="E423" s="25"/>
      <c r="F423" s="25"/>
      <c r="H423" s="7"/>
      <c r="AI423" s="25"/>
      <c r="AJ423" s="25"/>
      <c r="AK423" s="25"/>
      <c r="AL423" s="9"/>
      <c r="AM423" s="9"/>
      <c r="AN423" s="25"/>
      <c r="AO423" s="25"/>
      <c r="AP423" s="25"/>
      <c r="AQ423" s="25"/>
      <c r="AR423" s="27"/>
    </row>
    <row r="424" spans="5:44" s="26" customFormat="1" x14ac:dyDescent="0.25">
      <c r="E424" s="25"/>
      <c r="F424" s="25"/>
      <c r="H424" s="7"/>
      <c r="AI424" s="25"/>
      <c r="AJ424" s="25"/>
      <c r="AK424" s="25"/>
      <c r="AL424" s="9"/>
      <c r="AM424" s="9"/>
      <c r="AN424" s="25"/>
      <c r="AO424" s="25"/>
      <c r="AP424" s="25"/>
      <c r="AQ424" s="25"/>
      <c r="AR424" s="27"/>
    </row>
    <row r="425" spans="5:44" s="26" customFormat="1" x14ac:dyDescent="0.25">
      <c r="E425" s="25"/>
      <c r="F425" s="25"/>
      <c r="H425" s="7"/>
      <c r="AI425" s="25"/>
      <c r="AJ425" s="25"/>
      <c r="AK425" s="25"/>
      <c r="AL425" s="9"/>
      <c r="AM425" s="9"/>
      <c r="AN425" s="25"/>
      <c r="AO425" s="25"/>
      <c r="AP425" s="25"/>
      <c r="AQ425" s="25"/>
      <c r="AR425" s="27"/>
    </row>
    <row r="426" spans="5:44" s="26" customFormat="1" x14ac:dyDescent="0.25">
      <c r="E426" s="25"/>
      <c r="F426" s="25"/>
      <c r="H426" s="7"/>
      <c r="AI426" s="25"/>
      <c r="AJ426" s="25"/>
      <c r="AK426" s="25"/>
      <c r="AL426" s="9"/>
      <c r="AM426" s="9"/>
      <c r="AN426" s="25"/>
      <c r="AO426" s="25"/>
      <c r="AP426" s="25"/>
      <c r="AQ426" s="25"/>
      <c r="AR426" s="27"/>
    </row>
    <row r="427" spans="5:44" s="26" customFormat="1" x14ac:dyDescent="0.25">
      <c r="E427" s="25"/>
      <c r="F427" s="25"/>
      <c r="H427" s="7"/>
      <c r="AI427" s="25"/>
      <c r="AJ427" s="25"/>
      <c r="AK427" s="25"/>
      <c r="AL427" s="9"/>
      <c r="AM427" s="9"/>
      <c r="AN427" s="25"/>
      <c r="AO427" s="25"/>
      <c r="AP427" s="25"/>
      <c r="AQ427" s="25"/>
      <c r="AR427" s="27"/>
    </row>
    <row r="428" spans="5:44" s="26" customFormat="1" x14ac:dyDescent="0.25">
      <c r="E428" s="25"/>
      <c r="F428" s="25"/>
      <c r="H428" s="7"/>
      <c r="AI428" s="25"/>
      <c r="AJ428" s="25"/>
      <c r="AK428" s="25"/>
      <c r="AL428" s="9"/>
      <c r="AM428" s="9"/>
      <c r="AN428" s="25"/>
      <c r="AO428" s="25"/>
      <c r="AP428" s="25"/>
      <c r="AQ428" s="25"/>
      <c r="AR428" s="27"/>
    </row>
    <row r="429" spans="5:44" s="26" customFormat="1" x14ac:dyDescent="0.25">
      <c r="E429" s="25"/>
      <c r="F429" s="25"/>
      <c r="H429" s="7"/>
      <c r="AI429" s="25"/>
      <c r="AJ429" s="25"/>
      <c r="AK429" s="25"/>
      <c r="AL429" s="9"/>
      <c r="AM429" s="9"/>
      <c r="AN429" s="25"/>
      <c r="AO429" s="25"/>
      <c r="AP429" s="25"/>
      <c r="AQ429" s="25"/>
      <c r="AR429" s="27"/>
    </row>
    <row r="430" spans="5:44" s="26" customFormat="1" x14ac:dyDescent="0.25">
      <c r="E430" s="25"/>
      <c r="F430" s="25"/>
      <c r="H430" s="7"/>
      <c r="AI430" s="25"/>
      <c r="AJ430" s="25"/>
      <c r="AK430" s="25"/>
      <c r="AL430" s="9"/>
      <c r="AM430" s="9"/>
      <c r="AN430" s="25"/>
      <c r="AO430" s="25"/>
      <c r="AP430" s="25"/>
      <c r="AQ430" s="25"/>
      <c r="AR430" s="27"/>
    </row>
    <row r="431" spans="5:44" s="26" customFormat="1" x14ac:dyDescent="0.25">
      <c r="E431" s="25"/>
      <c r="F431" s="25"/>
      <c r="H431" s="7"/>
      <c r="AI431" s="25"/>
      <c r="AJ431" s="25"/>
      <c r="AK431" s="25"/>
      <c r="AL431" s="9"/>
      <c r="AM431" s="9"/>
      <c r="AN431" s="25"/>
      <c r="AO431" s="25"/>
      <c r="AP431" s="25"/>
      <c r="AQ431" s="25"/>
      <c r="AR431" s="27"/>
    </row>
    <row r="432" spans="5:44" s="26" customFormat="1" x14ac:dyDescent="0.25">
      <c r="E432" s="25"/>
      <c r="F432" s="25"/>
      <c r="H432" s="7"/>
      <c r="AI432" s="25"/>
      <c r="AJ432" s="25"/>
      <c r="AK432" s="25"/>
      <c r="AL432" s="9"/>
      <c r="AM432" s="9"/>
      <c r="AN432" s="25"/>
      <c r="AO432" s="25"/>
      <c r="AP432" s="25"/>
      <c r="AQ432" s="25"/>
      <c r="AR432" s="27"/>
    </row>
    <row r="433" spans="5:44" s="26" customFormat="1" x14ac:dyDescent="0.25">
      <c r="E433" s="25"/>
      <c r="F433" s="25"/>
      <c r="H433" s="7"/>
      <c r="AI433" s="25"/>
      <c r="AJ433" s="25"/>
      <c r="AK433" s="25"/>
      <c r="AL433" s="9"/>
      <c r="AM433" s="9"/>
      <c r="AN433" s="25"/>
      <c r="AO433" s="25"/>
      <c r="AP433" s="25"/>
      <c r="AQ433" s="25"/>
      <c r="AR433" s="27"/>
    </row>
    <row r="434" spans="5:44" s="26" customFormat="1" x14ac:dyDescent="0.25">
      <c r="E434" s="25"/>
      <c r="F434" s="25"/>
      <c r="H434" s="7"/>
      <c r="AI434" s="25"/>
      <c r="AJ434" s="25"/>
      <c r="AK434" s="25"/>
      <c r="AL434" s="9"/>
      <c r="AM434" s="9"/>
      <c r="AN434" s="25"/>
      <c r="AO434" s="25"/>
      <c r="AP434" s="25"/>
      <c r="AQ434" s="25"/>
      <c r="AR434" s="27"/>
    </row>
    <row r="435" spans="5:44" s="26" customFormat="1" x14ac:dyDescent="0.25">
      <c r="E435" s="25"/>
      <c r="F435" s="25"/>
      <c r="H435" s="7"/>
      <c r="AI435" s="25"/>
      <c r="AJ435" s="25"/>
      <c r="AK435" s="25"/>
      <c r="AL435" s="9"/>
      <c r="AM435" s="9"/>
      <c r="AN435" s="25"/>
      <c r="AO435" s="25"/>
      <c r="AP435" s="25"/>
      <c r="AQ435" s="25"/>
      <c r="AR435" s="27"/>
    </row>
    <row r="436" spans="5:44" s="26" customFormat="1" x14ac:dyDescent="0.25">
      <c r="E436" s="25"/>
      <c r="F436" s="25"/>
      <c r="H436" s="7"/>
      <c r="AI436" s="25"/>
      <c r="AJ436" s="25"/>
      <c r="AK436" s="25"/>
      <c r="AL436" s="9"/>
      <c r="AM436" s="9"/>
      <c r="AN436" s="25"/>
      <c r="AO436" s="25"/>
      <c r="AP436" s="25"/>
      <c r="AQ436" s="25"/>
      <c r="AR436" s="27"/>
    </row>
    <row r="437" spans="5:44" s="26" customFormat="1" x14ac:dyDescent="0.25">
      <c r="E437" s="25"/>
      <c r="F437" s="25"/>
      <c r="H437" s="7"/>
      <c r="AI437" s="25"/>
      <c r="AJ437" s="25"/>
      <c r="AK437" s="25"/>
      <c r="AL437" s="9"/>
      <c r="AM437" s="9"/>
      <c r="AN437" s="25"/>
      <c r="AO437" s="25"/>
      <c r="AP437" s="25"/>
      <c r="AQ437" s="25"/>
      <c r="AR437" s="27"/>
    </row>
    <row r="438" spans="5:44" s="26" customFormat="1" x14ac:dyDescent="0.25">
      <c r="E438" s="25"/>
      <c r="F438" s="25"/>
      <c r="H438" s="7"/>
      <c r="AI438" s="25"/>
      <c r="AJ438" s="25"/>
      <c r="AK438" s="25"/>
      <c r="AL438" s="9"/>
      <c r="AM438" s="9"/>
      <c r="AN438" s="25"/>
      <c r="AO438" s="25"/>
      <c r="AP438" s="25"/>
      <c r="AQ438" s="25"/>
      <c r="AR438" s="27"/>
    </row>
    <row r="439" spans="5:44" s="26" customFormat="1" x14ac:dyDescent="0.25">
      <c r="E439" s="25"/>
      <c r="F439" s="25"/>
      <c r="H439" s="7"/>
      <c r="AI439" s="25"/>
      <c r="AJ439" s="25"/>
      <c r="AK439" s="25"/>
      <c r="AL439" s="9"/>
      <c r="AM439" s="9"/>
      <c r="AN439" s="25"/>
      <c r="AO439" s="25"/>
      <c r="AP439" s="25"/>
      <c r="AQ439" s="25"/>
      <c r="AR439" s="27"/>
    </row>
    <row r="440" spans="5:44" s="26" customFormat="1" x14ac:dyDescent="0.25">
      <c r="E440" s="25"/>
      <c r="F440" s="25"/>
      <c r="H440" s="7"/>
      <c r="AI440" s="25"/>
      <c r="AJ440" s="25"/>
      <c r="AK440" s="25"/>
      <c r="AL440" s="9"/>
      <c r="AM440" s="9"/>
      <c r="AN440" s="25"/>
      <c r="AO440" s="25"/>
      <c r="AP440" s="25"/>
      <c r="AQ440" s="25"/>
      <c r="AR440" s="27"/>
    </row>
    <row r="441" spans="5:44" s="26" customFormat="1" x14ac:dyDescent="0.25">
      <c r="E441" s="25"/>
      <c r="F441" s="25"/>
      <c r="H441" s="7"/>
      <c r="AI441" s="25"/>
      <c r="AJ441" s="25"/>
      <c r="AK441" s="25"/>
      <c r="AL441" s="9"/>
      <c r="AM441" s="9"/>
      <c r="AN441" s="25"/>
      <c r="AO441" s="25"/>
      <c r="AP441" s="25"/>
      <c r="AQ441" s="25"/>
      <c r="AR441" s="27"/>
    </row>
    <row r="442" spans="5:44" s="26" customFormat="1" x14ac:dyDescent="0.25">
      <c r="E442" s="25"/>
      <c r="F442" s="25"/>
      <c r="H442" s="7"/>
      <c r="AI442" s="25"/>
      <c r="AJ442" s="25"/>
      <c r="AK442" s="25"/>
      <c r="AL442" s="9"/>
      <c r="AM442" s="9"/>
      <c r="AN442" s="25"/>
      <c r="AO442" s="25"/>
      <c r="AP442" s="25"/>
      <c r="AQ442" s="25"/>
      <c r="AR442" s="27"/>
    </row>
    <row r="443" spans="5:44" s="26" customFormat="1" x14ac:dyDescent="0.25">
      <c r="E443" s="25"/>
      <c r="F443" s="25"/>
      <c r="H443" s="7"/>
      <c r="AI443" s="25"/>
      <c r="AJ443" s="25"/>
      <c r="AK443" s="25"/>
      <c r="AL443" s="9"/>
      <c r="AM443" s="9"/>
      <c r="AN443" s="25"/>
      <c r="AO443" s="25"/>
      <c r="AP443" s="25"/>
      <c r="AQ443" s="25"/>
      <c r="AR443" s="27"/>
    </row>
    <row r="444" spans="5:44" s="26" customFormat="1" x14ac:dyDescent="0.25">
      <c r="E444" s="25"/>
      <c r="F444" s="25"/>
      <c r="H444" s="7"/>
      <c r="AI444" s="25"/>
      <c r="AJ444" s="25"/>
      <c r="AK444" s="25"/>
      <c r="AL444" s="9"/>
      <c r="AM444" s="9"/>
      <c r="AN444" s="25"/>
      <c r="AO444" s="25"/>
      <c r="AP444" s="25"/>
      <c r="AQ444" s="25"/>
      <c r="AR444" s="27"/>
    </row>
    <row r="445" spans="5:44" s="26" customFormat="1" x14ac:dyDescent="0.25">
      <c r="E445" s="25"/>
      <c r="F445" s="25"/>
      <c r="H445" s="7"/>
      <c r="AI445" s="25"/>
      <c r="AJ445" s="25"/>
      <c r="AK445" s="25"/>
      <c r="AL445" s="9"/>
      <c r="AM445" s="9"/>
      <c r="AN445" s="25"/>
      <c r="AO445" s="25"/>
      <c r="AP445" s="25"/>
      <c r="AQ445" s="25"/>
      <c r="AR445" s="27"/>
    </row>
    <row r="446" spans="5:44" s="26" customFormat="1" x14ac:dyDescent="0.25">
      <c r="E446" s="25"/>
      <c r="F446" s="25"/>
      <c r="H446" s="7"/>
      <c r="AI446" s="25"/>
      <c r="AJ446" s="25"/>
      <c r="AK446" s="25"/>
      <c r="AL446" s="9"/>
      <c r="AM446" s="9"/>
      <c r="AN446" s="25"/>
      <c r="AO446" s="25"/>
      <c r="AP446" s="25"/>
      <c r="AQ446" s="25"/>
      <c r="AR446" s="27"/>
    </row>
    <row r="447" spans="5:44" s="26" customFormat="1" x14ac:dyDescent="0.25">
      <c r="E447" s="25"/>
      <c r="F447" s="25"/>
      <c r="H447" s="7"/>
      <c r="AI447" s="25"/>
      <c r="AJ447" s="25"/>
      <c r="AK447" s="25"/>
      <c r="AL447" s="9"/>
      <c r="AM447" s="9"/>
      <c r="AN447" s="25"/>
      <c r="AO447" s="25"/>
      <c r="AP447" s="25"/>
      <c r="AQ447" s="25"/>
      <c r="AR447" s="27"/>
    </row>
    <row r="448" spans="5:44" s="26" customFormat="1" x14ac:dyDescent="0.25">
      <c r="E448" s="25"/>
      <c r="F448" s="25"/>
      <c r="H448" s="7"/>
      <c r="AI448" s="25"/>
      <c r="AJ448" s="25"/>
      <c r="AK448" s="25"/>
      <c r="AL448" s="9"/>
      <c r="AM448" s="9"/>
      <c r="AN448" s="25"/>
      <c r="AO448" s="25"/>
      <c r="AP448" s="25"/>
      <c r="AQ448" s="25"/>
      <c r="AR448" s="27"/>
    </row>
    <row r="449" spans="5:44" s="26" customFormat="1" x14ac:dyDescent="0.25">
      <c r="E449" s="25"/>
      <c r="F449" s="25"/>
      <c r="H449" s="7"/>
      <c r="AI449" s="25"/>
      <c r="AJ449" s="25"/>
      <c r="AK449" s="25"/>
      <c r="AL449" s="9"/>
      <c r="AM449" s="9"/>
      <c r="AN449" s="25"/>
      <c r="AO449" s="25"/>
      <c r="AP449" s="25"/>
      <c r="AQ449" s="25"/>
      <c r="AR449" s="27"/>
    </row>
    <row r="450" spans="5:44" s="26" customFormat="1" x14ac:dyDescent="0.25">
      <c r="E450" s="25"/>
      <c r="F450" s="25"/>
      <c r="H450" s="7"/>
      <c r="AI450" s="25"/>
      <c r="AJ450" s="25"/>
      <c r="AK450" s="25"/>
      <c r="AL450" s="9"/>
      <c r="AM450" s="9"/>
      <c r="AN450" s="25"/>
      <c r="AO450" s="25"/>
      <c r="AP450" s="25"/>
      <c r="AQ450" s="25"/>
      <c r="AR450" s="27"/>
    </row>
    <row r="451" spans="5:44" s="26" customFormat="1" x14ac:dyDescent="0.25">
      <c r="E451" s="25"/>
      <c r="F451" s="25"/>
      <c r="H451" s="7"/>
      <c r="AI451" s="25"/>
      <c r="AJ451" s="25"/>
      <c r="AK451" s="25"/>
      <c r="AL451" s="9"/>
      <c r="AM451" s="9"/>
      <c r="AN451" s="25"/>
      <c r="AO451" s="25"/>
      <c r="AP451" s="25"/>
      <c r="AQ451" s="25"/>
      <c r="AR451" s="27"/>
    </row>
    <row r="452" spans="5:44" s="26" customFormat="1" x14ac:dyDescent="0.25">
      <c r="E452" s="25"/>
      <c r="F452" s="25"/>
      <c r="H452" s="7"/>
      <c r="AI452" s="25"/>
      <c r="AJ452" s="25"/>
      <c r="AK452" s="25"/>
      <c r="AL452" s="9"/>
      <c r="AM452" s="9"/>
      <c r="AN452" s="25"/>
      <c r="AO452" s="25"/>
      <c r="AP452" s="25"/>
      <c r="AQ452" s="25"/>
      <c r="AR452" s="27"/>
    </row>
    <row r="453" spans="5:44" s="26" customFormat="1" x14ac:dyDescent="0.25">
      <c r="E453" s="25"/>
      <c r="F453" s="25"/>
      <c r="H453" s="7"/>
      <c r="AI453" s="25"/>
      <c r="AJ453" s="25"/>
      <c r="AK453" s="25"/>
      <c r="AL453" s="9"/>
      <c r="AM453" s="9"/>
      <c r="AN453" s="25"/>
      <c r="AO453" s="25"/>
      <c r="AP453" s="25"/>
      <c r="AQ453" s="25"/>
      <c r="AR453" s="27"/>
    </row>
    <row r="454" spans="5:44" s="26" customFormat="1" x14ac:dyDescent="0.25">
      <c r="E454" s="25"/>
      <c r="F454" s="25"/>
      <c r="H454" s="7"/>
      <c r="AI454" s="25"/>
      <c r="AJ454" s="25"/>
      <c r="AK454" s="25"/>
      <c r="AL454" s="9"/>
      <c r="AM454" s="9"/>
      <c r="AN454" s="25"/>
      <c r="AO454" s="25"/>
      <c r="AP454" s="25"/>
      <c r="AQ454" s="25"/>
      <c r="AR454" s="27"/>
    </row>
    <row r="455" spans="5:44" s="26" customFormat="1" x14ac:dyDescent="0.25">
      <c r="E455" s="25"/>
      <c r="F455" s="25"/>
      <c r="H455" s="7"/>
      <c r="AI455" s="25"/>
      <c r="AJ455" s="25"/>
      <c r="AK455" s="25"/>
      <c r="AL455" s="9"/>
      <c r="AM455" s="9"/>
      <c r="AN455" s="25"/>
      <c r="AO455" s="25"/>
      <c r="AP455" s="25"/>
      <c r="AQ455" s="25"/>
      <c r="AR455" s="27"/>
    </row>
    <row r="456" spans="5:44" s="26" customFormat="1" x14ac:dyDescent="0.25">
      <c r="E456" s="25"/>
      <c r="F456" s="25"/>
      <c r="H456" s="7"/>
      <c r="AI456" s="25"/>
      <c r="AJ456" s="25"/>
      <c r="AK456" s="25"/>
      <c r="AL456" s="9"/>
      <c r="AM456" s="9"/>
      <c r="AN456" s="25"/>
      <c r="AO456" s="25"/>
      <c r="AP456" s="25"/>
      <c r="AQ456" s="25"/>
      <c r="AR456" s="27"/>
    </row>
    <row r="457" spans="5:44" s="26" customFormat="1" x14ac:dyDescent="0.25">
      <c r="E457" s="25"/>
      <c r="F457" s="25"/>
      <c r="H457" s="7"/>
      <c r="AI457" s="25"/>
      <c r="AJ457" s="25"/>
      <c r="AK457" s="25"/>
      <c r="AL457" s="9"/>
      <c r="AM457" s="9"/>
      <c r="AN457" s="25"/>
      <c r="AO457" s="25"/>
      <c r="AP457" s="25"/>
      <c r="AQ457" s="25"/>
      <c r="AR457" s="27"/>
    </row>
    <row r="458" spans="5:44" s="26" customFormat="1" x14ac:dyDescent="0.25">
      <c r="E458" s="25"/>
      <c r="F458" s="25"/>
      <c r="H458" s="7"/>
      <c r="AI458" s="25"/>
      <c r="AJ458" s="25"/>
      <c r="AK458" s="25"/>
      <c r="AL458" s="9"/>
      <c r="AM458" s="9"/>
      <c r="AN458" s="25"/>
      <c r="AO458" s="25"/>
      <c r="AP458" s="25"/>
      <c r="AQ458" s="25"/>
      <c r="AR458" s="27"/>
    </row>
    <row r="459" spans="5:44" s="26" customFormat="1" x14ac:dyDescent="0.25">
      <c r="E459" s="25"/>
      <c r="F459" s="25"/>
      <c r="H459" s="7"/>
      <c r="AI459" s="25"/>
      <c r="AJ459" s="25"/>
      <c r="AK459" s="25"/>
      <c r="AL459" s="9"/>
      <c r="AM459" s="9"/>
      <c r="AN459" s="25"/>
      <c r="AO459" s="25"/>
      <c r="AP459" s="25"/>
      <c r="AQ459" s="25"/>
      <c r="AR459" s="27"/>
    </row>
    <row r="460" spans="5:44" s="26" customFormat="1" x14ac:dyDescent="0.25">
      <c r="E460" s="25"/>
      <c r="F460" s="25"/>
      <c r="H460" s="7"/>
      <c r="AI460" s="25"/>
      <c r="AJ460" s="25"/>
      <c r="AK460" s="25"/>
      <c r="AL460" s="9"/>
      <c r="AM460" s="9"/>
      <c r="AN460" s="25"/>
      <c r="AO460" s="25"/>
      <c r="AP460" s="25"/>
      <c r="AQ460" s="25"/>
      <c r="AR460" s="27"/>
    </row>
    <row r="461" spans="5:44" s="26" customFormat="1" x14ac:dyDescent="0.25">
      <c r="E461" s="25"/>
      <c r="F461" s="25"/>
      <c r="H461" s="7"/>
      <c r="AI461" s="25"/>
      <c r="AJ461" s="25"/>
      <c r="AK461" s="25"/>
      <c r="AL461" s="9"/>
      <c r="AM461" s="9"/>
      <c r="AN461" s="25"/>
      <c r="AO461" s="25"/>
      <c r="AP461" s="25"/>
      <c r="AQ461" s="25"/>
      <c r="AR461" s="27"/>
    </row>
    <row r="462" spans="5:44" s="26" customFormat="1" x14ac:dyDescent="0.25">
      <c r="E462" s="25"/>
      <c r="F462" s="25"/>
      <c r="H462" s="7"/>
      <c r="AI462" s="25"/>
      <c r="AJ462" s="25"/>
      <c r="AK462" s="25"/>
      <c r="AL462" s="9"/>
      <c r="AM462" s="9"/>
      <c r="AN462" s="25"/>
      <c r="AO462" s="25"/>
      <c r="AP462" s="25"/>
      <c r="AQ462" s="25"/>
      <c r="AR462" s="27"/>
    </row>
    <row r="463" spans="5:44" s="26" customFormat="1" x14ac:dyDescent="0.25">
      <c r="E463" s="25"/>
      <c r="F463" s="25"/>
      <c r="H463" s="7"/>
      <c r="AI463" s="25"/>
      <c r="AJ463" s="25"/>
      <c r="AK463" s="25"/>
      <c r="AL463" s="9"/>
      <c r="AM463" s="9"/>
      <c r="AN463" s="25"/>
      <c r="AO463" s="25"/>
      <c r="AP463" s="25"/>
      <c r="AQ463" s="25"/>
      <c r="AR463" s="27"/>
    </row>
    <row r="464" spans="5:44" s="26" customFormat="1" x14ac:dyDescent="0.25">
      <c r="E464" s="25"/>
      <c r="F464" s="25"/>
      <c r="H464" s="7"/>
      <c r="AI464" s="25"/>
      <c r="AJ464" s="25"/>
      <c r="AK464" s="25"/>
      <c r="AL464" s="9"/>
      <c r="AM464" s="9"/>
      <c r="AN464" s="25"/>
      <c r="AO464" s="25"/>
      <c r="AP464" s="25"/>
      <c r="AQ464" s="25"/>
      <c r="AR464" s="27"/>
    </row>
    <row r="465" spans="5:44" s="26" customFormat="1" x14ac:dyDescent="0.25">
      <c r="E465" s="25"/>
      <c r="F465" s="25"/>
      <c r="H465" s="7"/>
      <c r="AI465" s="25"/>
      <c r="AJ465" s="25"/>
      <c r="AK465" s="25"/>
      <c r="AL465" s="9"/>
      <c r="AM465" s="9"/>
      <c r="AN465" s="25"/>
      <c r="AO465" s="25"/>
      <c r="AP465" s="25"/>
      <c r="AQ465" s="25"/>
      <c r="AR465" s="27"/>
    </row>
    <row r="466" spans="5:44" s="26" customFormat="1" x14ac:dyDescent="0.25">
      <c r="E466" s="25"/>
      <c r="F466" s="25"/>
      <c r="H466" s="7"/>
      <c r="AI466" s="25"/>
      <c r="AJ466" s="25"/>
      <c r="AK466" s="25"/>
      <c r="AL466" s="9"/>
      <c r="AM466" s="9"/>
      <c r="AN466" s="25"/>
      <c r="AO466" s="25"/>
      <c r="AP466" s="25"/>
      <c r="AQ466" s="25"/>
      <c r="AR466" s="27"/>
    </row>
    <row r="467" spans="5:44" s="26" customFormat="1" x14ac:dyDescent="0.25">
      <c r="E467" s="25"/>
      <c r="F467" s="25"/>
      <c r="H467" s="7"/>
      <c r="AI467" s="25"/>
      <c r="AJ467" s="25"/>
      <c r="AK467" s="25"/>
      <c r="AL467" s="9"/>
      <c r="AM467" s="9"/>
      <c r="AN467" s="25"/>
      <c r="AO467" s="25"/>
      <c r="AP467" s="25"/>
      <c r="AQ467" s="25"/>
      <c r="AR467" s="27"/>
    </row>
    <row r="468" spans="5:44" s="26" customFormat="1" x14ac:dyDescent="0.25">
      <c r="E468" s="25"/>
      <c r="F468" s="25"/>
      <c r="H468" s="7"/>
      <c r="AI468" s="25"/>
      <c r="AJ468" s="25"/>
      <c r="AK468" s="25"/>
      <c r="AL468" s="9"/>
      <c r="AM468" s="9"/>
      <c r="AN468" s="25"/>
      <c r="AO468" s="25"/>
      <c r="AP468" s="25"/>
      <c r="AQ468" s="25"/>
      <c r="AR468" s="27"/>
    </row>
    <row r="469" spans="5:44" s="26" customFormat="1" x14ac:dyDescent="0.25">
      <c r="E469" s="25"/>
      <c r="F469" s="25"/>
      <c r="H469" s="7"/>
      <c r="AI469" s="25"/>
      <c r="AJ469" s="25"/>
      <c r="AK469" s="25"/>
      <c r="AL469" s="9"/>
      <c r="AM469" s="9"/>
      <c r="AN469" s="25"/>
      <c r="AO469" s="25"/>
      <c r="AP469" s="25"/>
      <c r="AQ469" s="25"/>
      <c r="AR469" s="27"/>
    </row>
    <row r="470" spans="5:44" s="26" customFormat="1" x14ac:dyDescent="0.25">
      <c r="E470" s="25"/>
      <c r="F470" s="25"/>
      <c r="H470" s="7"/>
      <c r="AI470" s="25"/>
      <c r="AJ470" s="25"/>
      <c r="AK470" s="25"/>
      <c r="AL470" s="9"/>
      <c r="AM470" s="9"/>
      <c r="AN470" s="25"/>
      <c r="AO470" s="25"/>
      <c r="AP470" s="25"/>
      <c r="AQ470" s="25"/>
      <c r="AR470" s="27"/>
    </row>
    <row r="471" spans="5:44" s="26" customFormat="1" x14ac:dyDescent="0.25">
      <c r="E471" s="25"/>
      <c r="F471" s="25"/>
      <c r="H471" s="7"/>
      <c r="AI471" s="25"/>
      <c r="AJ471" s="25"/>
      <c r="AK471" s="25"/>
      <c r="AL471" s="9"/>
      <c r="AM471" s="9"/>
      <c r="AN471" s="25"/>
      <c r="AO471" s="25"/>
      <c r="AP471" s="25"/>
      <c r="AQ471" s="25"/>
      <c r="AR471" s="27"/>
    </row>
    <row r="472" spans="5:44" s="26" customFormat="1" x14ac:dyDescent="0.25">
      <c r="E472" s="25"/>
      <c r="F472" s="25"/>
      <c r="H472" s="7"/>
      <c r="AI472" s="25"/>
      <c r="AJ472" s="25"/>
      <c r="AK472" s="25"/>
      <c r="AL472" s="9"/>
      <c r="AM472" s="9"/>
      <c r="AN472" s="25"/>
      <c r="AO472" s="25"/>
      <c r="AP472" s="25"/>
      <c r="AQ472" s="25"/>
      <c r="AR472" s="27"/>
    </row>
    <row r="473" spans="5:44" s="26" customFormat="1" x14ac:dyDescent="0.25">
      <c r="E473" s="25"/>
      <c r="F473" s="25"/>
      <c r="H473" s="7"/>
      <c r="AI473" s="25"/>
      <c r="AJ473" s="25"/>
      <c r="AK473" s="25"/>
      <c r="AL473" s="9"/>
      <c r="AM473" s="9"/>
      <c r="AN473" s="25"/>
      <c r="AO473" s="25"/>
      <c r="AP473" s="25"/>
      <c r="AQ473" s="25"/>
      <c r="AR473" s="27"/>
    </row>
    <row r="474" spans="5:44" s="26" customFormat="1" x14ac:dyDescent="0.25">
      <c r="E474" s="25"/>
      <c r="F474" s="25"/>
      <c r="H474" s="7"/>
      <c r="AI474" s="25"/>
      <c r="AJ474" s="25"/>
      <c r="AK474" s="25"/>
      <c r="AL474" s="9"/>
      <c r="AM474" s="9"/>
      <c r="AN474" s="25"/>
      <c r="AO474" s="25"/>
      <c r="AP474" s="25"/>
      <c r="AQ474" s="25"/>
      <c r="AR474" s="27"/>
    </row>
    <row r="475" spans="5:44" s="26" customFormat="1" x14ac:dyDescent="0.25">
      <c r="E475" s="25"/>
      <c r="F475" s="25"/>
      <c r="H475" s="7"/>
      <c r="AI475" s="25"/>
      <c r="AJ475" s="25"/>
      <c r="AK475" s="25"/>
      <c r="AL475" s="9"/>
      <c r="AM475" s="9"/>
      <c r="AN475" s="25"/>
      <c r="AO475" s="25"/>
      <c r="AP475" s="25"/>
      <c r="AQ475" s="25"/>
      <c r="AR475" s="27"/>
    </row>
    <row r="476" spans="5:44" s="26" customFormat="1" x14ac:dyDescent="0.25">
      <c r="E476" s="25"/>
      <c r="F476" s="25"/>
      <c r="H476" s="7"/>
      <c r="AI476" s="25"/>
      <c r="AJ476" s="25"/>
      <c r="AK476" s="25"/>
      <c r="AL476" s="9"/>
      <c r="AM476" s="9"/>
      <c r="AN476" s="25"/>
      <c r="AO476" s="25"/>
      <c r="AP476" s="25"/>
      <c r="AQ476" s="25"/>
      <c r="AR476" s="27"/>
    </row>
    <row r="477" spans="5:44" s="26" customFormat="1" x14ac:dyDescent="0.25">
      <c r="E477" s="25"/>
      <c r="F477" s="25"/>
      <c r="H477" s="7"/>
      <c r="AI477" s="25"/>
      <c r="AJ477" s="25"/>
      <c r="AK477" s="25"/>
      <c r="AL477" s="9"/>
      <c r="AM477" s="9"/>
      <c r="AN477" s="25"/>
      <c r="AO477" s="25"/>
      <c r="AP477" s="25"/>
      <c r="AQ477" s="25"/>
      <c r="AR477" s="27"/>
    </row>
    <row r="478" spans="5:44" s="26" customFormat="1" x14ac:dyDescent="0.25">
      <c r="E478" s="25"/>
      <c r="F478" s="25"/>
      <c r="H478" s="7"/>
      <c r="AI478" s="25"/>
      <c r="AJ478" s="25"/>
      <c r="AK478" s="25"/>
      <c r="AL478" s="9"/>
      <c r="AM478" s="9"/>
      <c r="AN478" s="25"/>
      <c r="AO478" s="25"/>
      <c r="AP478" s="25"/>
      <c r="AQ478" s="25"/>
      <c r="AR478" s="27"/>
    </row>
    <row r="479" spans="5:44" s="26" customFormat="1" x14ac:dyDescent="0.25">
      <c r="E479" s="25"/>
      <c r="F479" s="25"/>
      <c r="H479" s="7"/>
      <c r="AI479" s="25"/>
      <c r="AJ479" s="25"/>
      <c r="AK479" s="25"/>
      <c r="AL479" s="9"/>
      <c r="AM479" s="9"/>
      <c r="AN479" s="25"/>
      <c r="AO479" s="25"/>
      <c r="AP479" s="25"/>
      <c r="AQ479" s="25"/>
      <c r="AR479" s="27"/>
    </row>
    <row r="480" spans="5:44" s="26" customFormat="1" x14ac:dyDescent="0.25">
      <c r="E480" s="25"/>
      <c r="F480" s="25"/>
      <c r="H480" s="7"/>
      <c r="AI480" s="25"/>
      <c r="AJ480" s="25"/>
      <c r="AK480" s="25"/>
      <c r="AL480" s="9"/>
      <c r="AM480" s="9"/>
      <c r="AN480" s="25"/>
      <c r="AO480" s="25"/>
      <c r="AP480" s="25"/>
      <c r="AQ480" s="25"/>
      <c r="AR480" s="27"/>
    </row>
    <row r="481" spans="5:44" s="26" customFormat="1" x14ac:dyDescent="0.25">
      <c r="E481" s="25"/>
      <c r="F481" s="25"/>
      <c r="H481" s="7"/>
      <c r="AI481" s="25"/>
      <c r="AJ481" s="25"/>
      <c r="AK481" s="25"/>
      <c r="AL481" s="9"/>
      <c r="AM481" s="9"/>
      <c r="AN481" s="25"/>
      <c r="AO481" s="25"/>
      <c r="AP481" s="25"/>
      <c r="AQ481" s="25"/>
      <c r="AR481" s="27"/>
    </row>
    <row r="482" spans="5:44" s="26" customFormat="1" x14ac:dyDescent="0.25">
      <c r="E482" s="25"/>
      <c r="F482" s="25"/>
      <c r="H482" s="7"/>
      <c r="AI482" s="25"/>
      <c r="AJ482" s="25"/>
      <c r="AK482" s="25"/>
      <c r="AL482" s="9"/>
      <c r="AM482" s="9"/>
      <c r="AN482" s="25"/>
      <c r="AO482" s="25"/>
      <c r="AP482" s="25"/>
      <c r="AQ482" s="25"/>
      <c r="AR482" s="27"/>
    </row>
    <row r="483" spans="5:44" s="26" customFormat="1" x14ac:dyDescent="0.25">
      <c r="E483" s="25"/>
      <c r="F483" s="25"/>
      <c r="H483" s="7"/>
      <c r="AI483" s="25"/>
      <c r="AJ483" s="25"/>
      <c r="AK483" s="25"/>
      <c r="AL483" s="9"/>
      <c r="AM483" s="9"/>
      <c r="AN483" s="25"/>
      <c r="AO483" s="25"/>
      <c r="AP483" s="25"/>
      <c r="AQ483" s="25"/>
      <c r="AR483" s="27"/>
    </row>
    <row r="484" spans="5:44" s="26" customFormat="1" x14ac:dyDescent="0.25">
      <c r="E484" s="25"/>
      <c r="F484" s="25"/>
      <c r="H484" s="7"/>
      <c r="AI484" s="25"/>
      <c r="AJ484" s="25"/>
      <c r="AK484" s="25"/>
      <c r="AL484" s="9"/>
      <c r="AM484" s="9"/>
      <c r="AN484" s="25"/>
      <c r="AO484" s="25"/>
      <c r="AP484" s="25"/>
      <c r="AQ484" s="25"/>
      <c r="AR484" s="27"/>
    </row>
    <row r="485" spans="5:44" s="26" customFormat="1" x14ac:dyDescent="0.25">
      <c r="E485" s="25"/>
      <c r="F485" s="25"/>
      <c r="H485" s="7"/>
      <c r="AI485" s="25"/>
      <c r="AJ485" s="25"/>
      <c r="AK485" s="25"/>
      <c r="AL485" s="9"/>
      <c r="AM485" s="9"/>
      <c r="AN485" s="25"/>
      <c r="AO485" s="25"/>
      <c r="AP485" s="25"/>
      <c r="AQ485" s="25"/>
      <c r="AR485" s="27"/>
    </row>
    <row r="486" spans="5:44" s="26" customFormat="1" x14ac:dyDescent="0.25">
      <c r="E486" s="25"/>
      <c r="F486" s="25"/>
      <c r="H486" s="7"/>
      <c r="AI486" s="25"/>
      <c r="AJ486" s="25"/>
      <c r="AK486" s="25"/>
      <c r="AL486" s="9"/>
      <c r="AM486" s="9"/>
      <c r="AN486" s="25"/>
      <c r="AO486" s="25"/>
      <c r="AP486" s="25"/>
      <c r="AQ486" s="25"/>
      <c r="AR486" s="27"/>
    </row>
    <row r="487" spans="5:44" s="26" customFormat="1" x14ac:dyDescent="0.25">
      <c r="E487" s="25"/>
      <c r="F487" s="25"/>
      <c r="H487" s="7"/>
      <c r="AI487" s="25"/>
      <c r="AJ487" s="25"/>
      <c r="AK487" s="25"/>
      <c r="AL487" s="9"/>
      <c r="AM487" s="9"/>
      <c r="AN487" s="25"/>
      <c r="AO487" s="25"/>
      <c r="AP487" s="25"/>
      <c r="AQ487" s="25"/>
      <c r="AR487" s="27"/>
    </row>
    <row r="488" spans="5:44" s="26" customFormat="1" x14ac:dyDescent="0.25">
      <c r="E488" s="25"/>
      <c r="F488" s="25"/>
      <c r="H488" s="7"/>
      <c r="AI488" s="25"/>
      <c r="AJ488" s="25"/>
      <c r="AK488" s="25"/>
      <c r="AL488" s="9"/>
      <c r="AM488" s="9"/>
      <c r="AN488" s="25"/>
      <c r="AO488" s="25"/>
      <c r="AP488" s="25"/>
      <c r="AQ488" s="25"/>
      <c r="AR488" s="27"/>
    </row>
    <row r="489" spans="5:44" s="26" customFormat="1" x14ac:dyDescent="0.25">
      <c r="E489" s="25"/>
      <c r="F489" s="25"/>
      <c r="H489" s="7"/>
      <c r="AI489" s="25"/>
      <c r="AJ489" s="25"/>
      <c r="AK489" s="25"/>
      <c r="AL489" s="9"/>
      <c r="AM489" s="9"/>
      <c r="AN489" s="25"/>
      <c r="AO489" s="25"/>
      <c r="AP489" s="25"/>
      <c r="AQ489" s="25"/>
      <c r="AR489" s="27"/>
    </row>
    <row r="490" spans="5:44" s="26" customFormat="1" x14ac:dyDescent="0.25">
      <c r="E490" s="25"/>
      <c r="F490" s="25"/>
      <c r="H490" s="7"/>
      <c r="AI490" s="25"/>
      <c r="AJ490" s="25"/>
      <c r="AK490" s="25"/>
      <c r="AL490" s="9"/>
      <c r="AM490" s="9"/>
      <c r="AN490" s="25"/>
      <c r="AO490" s="25"/>
      <c r="AP490" s="25"/>
      <c r="AQ490" s="25"/>
      <c r="AR490" s="27"/>
    </row>
    <row r="491" spans="5:44" s="26" customFormat="1" x14ac:dyDescent="0.25">
      <c r="E491" s="25"/>
      <c r="F491" s="25"/>
      <c r="H491" s="7"/>
      <c r="AI491" s="25"/>
      <c r="AJ491" s="25"/>
      <c r="AK491" s="25"/>
      <c r="AL491" s="9"/>
      <c r="AM491" s="9"/>
      <c r="AN491" s="25"/>
      <c r="AO491" s="25"/>
      <c r="AP491" s="25"/>
      <c r="AQ491" s="25"/>
      <c r="AR491" s="27"/>
    </row>
    <row r="492" spans="5:44" s="26" customFormat="1" x14ac:dyDescent="0.25">
      <c r="E492" s="25"/>
      <c r="F492" s="25"/>
      <c r="H492" s="7"/>
      <c r="AI492" s="25"/>
      <c r="AJ492" s="25"/>
      <c r="AK492" s="25"/>
      <c r="AL492" s="9"/>
      <c r="AM492" s="9"/>
      <c r="AN492" s="25"/>
      <c r="AO492" s="25"/>
      <c r="AP492" s="25"/>
      <c r="AQ492" s="25"/>
      <c r="AR492" s="27"/>
    </row>
    <row r="493" spans="5:44" s="26" customFormat="1" x14ac:dyDescent="0.25">
      <c r="E493" s="25"/>
      <c r="F493" s="25"/>
      <c r="H493" s="7"/>
      <c r="AI493" s="25"/>
      <c r="AJ493" s="25"/>
      <c r="AK493" s="25"/>
      <c r="AL493" s="9"/>
      <c r="AM493" s="9"/>
      <c r="AN493" s="25"/>
      <c r="AO493" s="25"/>
      <c r="AP493" s="25"/>
      <c r="AQ493" s="25"/>
      <c r="AR493" s="27"/>
    </row>
    <row r="494" spans="5:44" s="26" customFormat="1" x14ac:dyDescent="0.25">
      <c r="E494" s="25"/>
      <c r="F494" s="25"/>
      <c r="H494" s="7"/>
      <c r="AI494" s="25"/>
      <c r="AJ494" s="25"/>
      <c r="AK494" s="25"/>
      <c r="AL494" s="9"/>
      <c r="AM494" s="9"/>
      <c r="AN494" s="25"/>
      <c r="AO494" s="25"/>
      <c r="AP494" s="25"/>
      <c r="AQ494" s="25"/>
      <c r="AR494" s="27"/>
    </row>
    <row r="495" spans="5:44" s="26" customFormat="1" x14ac:dyDescent="0.25">
      <c r="E495" s="25"/>
      <c r="F495" s="25"/>
      <c r="H495" s="7"/>
      <c r="AI495" s="25"/>
      <c r="AJ495" s="25"/>
      <c r="AK495" s="25"/>
      <c r="AL495" s="9"/>
      <c r="AM495" s="9"/>
      <c r="AN495" s="25"/>
      <c r="AO495" s="25"/>
      <c r="AP495" s="25"/>
      <c r="AQ495" s="25"/>
      <c r="AR495" s="27"/>
    </row>
    <row r="496" spans="5:44" s="26" customFormat="1" x14ac:dyDescent="0.25">
      <c r="E496" s="25"/>
      <c r="F496" s="25"/>
      <c r="H496" s="7"/>
      <c r="AI496" s="25"/>
      <c r="AJ496" s="25"/>
      <c r="AK496" s="25"/>
      <c r="AL496" s="9"/>
      <c r="AM496" s="9"/>
      <c r="AN496" s="25"/>
      <c r="AO496" s="25"/>
      <c r="AP496" s="25"/>
      <c r="AQ496" s="25"/>
      <c r="AR496" s="27"/>
    </row>
    <row r="497" spans="5:44" s="26" customFormat="1" x14ac:dyDescent="0.25">
      <c r="E497" s="25"/>
      <c r="F497" s="25"/>
      <c r="H497" s="7"/>
      <c r="AI497" s="25"/>
      <c r="AJ497" s="25"/>
      <c r="AK497" s="25"/>
      <c r="AL497" s="9"/>
      <c r="AM497" s="9"/>
      <c r="AN497" s="25"/>
      <c r="AO497" s="25"/>
      <c r="AP497" s="25"/>
      <c r="AQ497" s="25"/>
      <c r="AR497" s="27"/>
    </row>
    <row r="498" spans="5:44" s="26" customFormat="1" x14ac:dyDescent="0.25">
      <c r="E498" s="25"/>
      <c r="F498" s="25"/>
      <c r="H498" s="7"/>
      <c r="AI498" s="25"/>
      <c r="AJ498" s="25"/>
      <c r="AK498" s="25"/>
      <c r="AL498" s="9"/>
      <c r="AM498" s="9"/>
      <c r="AN498" s="25"/>
      <c r="AO498" s="25"/>
      <c r="AP498" s="25"/>
      <c r="AQ498" s="25"/>
      <c r="AR498" s="27"/>
    </row>
    <row r="499" spans="5:44" s="26" customFormat="1" x14ac:dyDescent="0.25">
      <c r="E499" s="25"/>
      <c r="F499" s="25"/>
      <c r="H499" s="7"/>
      <c r="AI499" s="25"/>
      <c r="AJ499" s="25"/>
      <c r="AK499" s="25"/>
      <c r="AL499" s="9"/>
      <c r="AM499" s="9"/>
      <c r="AN499" s="25"/>
      <c r="AO499" s="25"/>
      <c r="AP499" s="25"/>
      <c r="AQ499" s="25"/>
      <c r="AR499" s="27"/>
    </row>
    <row r="500" spans="5:44" s="26" customFormat="1" x14ac:dyDescent="0.25">
      <c r="E500" s="25"/>
      <c r="F500" s="25"/>
      <c r="H500" s="7"/>
      <c r="AI500" s="25"/>
      <c r="AJ500" s="25"/>
      <c r="AK500" s="25"/>
      <c r="AL500" s="9"/>
      <c r="AM500" s="9"/>
      <c r="AN500" s="25"/>
      <c r="AO500" s="25"/>
      <c r="AP500" s="25"/>
      <c r="AQ500" s="25"/>
      <c r="AR500" s="27"/>
    </row>
    <row r="501" spans="5:44" s="26" customFormat="1" x14ac:dyDescent="0.25">
      <c r="E501" s="25"/>
      <c r="F501" s="25"/>
      <c r="H501" s="7"/>
      <c r="AI501" s="25"/>
      <c r="AJ501" s="25"/>
      <c r="AK501" s="25"/>
      <c r="AL501" s="9"/>
      <c r="AM501" s="9"/>
      <c r="AN501" s="25"/>
      <c r="AO501" s="25"/>
      <c r="AP501" s="25"/>
      <c r="AQ501" s="25"/>
      <c r="AR501" s="27"/>
    </row>
    <row r="502" spans="5:44" s="26" customFormat="1" x14ac:dyDescent="0.25">
      <c r="E502" s="25"/>
      <c r="F502" s="25"/>
      <c r="H502" s="7"/>
      <c r="AI502" s="25"/>
      <c r="AJ502" s="25"/>
      <c r="AK502" s="25"/>
      <c r="AL502" s="9"/>
      <c r="AM502" s="9"/>
      <c r="AN502" s="25"/>
      <c r="AO502" s="25"/>
      <c r="AP502" s="25"/>
      <c r="AQ502" s="25"/>
      <c r="AR502" s="27"/>
    </row>
    <row r="503" spans="5:44" s="26" customFormat="1" x14ac:dyDescent="0.25">
      <c r="E503" s="25"/>
      <c r="F503" s="25"/>
      <c r="H503" s="7"/>
      <c r="AI503" s="25"/>
      <c r="AJ503" s="25"/>
      <c r="AK503" s="25"/>
      <c r="AL503" s="9"/>
      <c r="AM503" s="9"/>
      <c r="AN503" s="25"/>
      <c r="AO503" s="25"/>
      <c r="AP503" s="25"/>
      <c r="AQ503" s="25"/>
      <c r="AR503" s="27"/>
    </row>
    <row r="504" spans="5:44" s="26" customFormat="1" x14ac:dyDescent="0.25">
      <c r="E504" s="25"/>
      <c r="F504" s="25"/>
      <c r="H504" s="7"/>
      <c r="AI504" s="25"/>
      <c r="AJ504" s="25"/>
      <c r="AK504" s="25"/>
      <c r="AL504" s="9"/>
      <c r="AM504" s="9"/>
      <c r="AN504" s="25"/>
      <c r="AO504" s="25"/>
      <c r="AP504" s="25"/>
      <c r="AQ504" s="25"/>
      <c r="AR504" s="27"/>
    </row>
    <row r="505" spans="5:44" s="26" customFormat="1" x14ac:dyDescent="0.25">
      <c r="E505" s="25"/>
      <c r="F505" s="25"/>
      <c r="H505" s="7"/>
      <c r="AI505" s="25"/>
      <c r="AJ505" s="25"/>
      <c r="AK505" s="25"/>
      <c r="AL505" s="9"/>
      <c r="AM505" s="9"/>
      <c r="AN505" s="25"/>
      <c r="AO505" s="25"/>
      <c r="AP505" s="25"/>
      <c r="AQ505" s="25"/>
      <c r="AR505" s="27"/>
    </row>
    <row r="506" spans="5:44" s="26" customFormat="1" x14ac:dyDescent="0.25">
      <c r="E506" s="25"/>
      <c r="F506" s="25"/>
      <c r="H506" s="7"/>
      <c r="AI506" s="25"/>
      <c r="AJ506" s="25"/>
      <c r="AK506" s="25"/>
      <c r="AL506" s="9"/>
      <c r="AM506" s="9"/>
      <c r="AN506" s="25"/>
      <c r="AO506" s="25"/>
      <c r="AP506" s="25"/>
      <c r="AQ506" s="25"/>
      <c r="AR506" s="27"/>
    </row>
    <row r="507" spans="5:44" s="26" customFormat="1" x14ac:dyDescent="0.25">
      <c r="E507" s="25"/>
      <c r="F507" s="25"/>
      <c r="H507" s="7"/>
      <c r="AI507" s="25"/>
      <c r="AJ507" s="25"/>
      <c r="AK507" s="25"/>
      <c r="AL507" s="9"/>
      <c r="AM507" s="9"/>
      <c r="AN507" s="25"/>
      <c r="AO507" s="25"/>
      <c r="AP507" s="25"/>
      <c r="AQ507" s="25"/>
      <c r="AR507" s="27"/>
    </row>
    <row r="508" spans="5:44" s="26" customFormat="1" x14ac:dyDescent="0.25">
      <c r="E508" s="25"/>
      <c r="F508" s="25"/>
      <c r="H508" s="7"/>
      <c r="AI508" s="25"/>
      <c r="AJ508" s="25"/>
      <c r="AK508" s="25"/>
      <c r="AL508" s="9"/>
      <c r="AM508" s="9"/>
      <c r="AN508" s="25"/>
      <c r="AO508" s="25"/>
      <c r="AP508" s="25"/>
      <c r="AQ508" s="25"/>
      <c r="AR508" s="27"/>
    </row>
    <row r="509" spans="5:44" s="26" customFormat="1" x14ac:dyDescent="0.25">
      <c r="E509" s="25"/>
      <c r="F509" s="25"/>
      <c r="H509" s="7"/>
      <c r="AI509" s="25"/>
      <c r="AJ509" s="25"/>
      <c r="AK509" s="25"/>
      <c r="AL509" s="9"/>
      <c r="AM509" s="9"/>
      <c r="AN509" s="25"/>
      <c r="AO509" s="25"/>
      <c r="AP509" s="25"/>
      <c r="AQ509" s="25"/>
      <c r="AR509" s="27"/>
    </row>
    <row r="510" spans="5:44" s="26" customFormat="1" x14ac:dyDescent="0.25">
      <c r="E510" s="25"/>
      <c r="F510" s="25"/>
      <c r="H510" s="7"/>
      <c r="AI510" s="25"/>
      <c r="AJ510" s="25"/>
      <c r="AK510" s="25"/>
      <c r="AL510" s="9"/>
      <c r="AM510" s="9"/>
      <c r="AN510" s="25"/>
      <c r="AO510" s="25"/>
      <c r="AP510" s="25"/>
      <c r="AQ510" s="25"/>
      <c r="AR510" s="27"/>
    </row>
    <row r="511" spans="5:44" s="26" customFormat="1" x14ac:dyDescent="0.25">
      <c r="E511" s="25"/>
      <c r="F511" s="25"/>
      <c r="H511" s="7"/>
      <c r="AI511" s="25"/>
      <c r="AJ511" s="25"/>
      <c r="AK511" s="25"/>
      <c r="AL511" s="9"/>
      <c r="AM511" s="9"/>
      <c r="AN511" s="25"/>
      <c r="AO511" s="25"/>
      <c r="AP511" s="25"/>
      <c r="AQ511" s="25"/>
      <c r="AR511" s="27"/>
    </row>
    <row r="512" spans="5:44" s="26" customFormat="1" x14ac:dyDescent="0.25">
      <c r="E512" s="25"/>
      <c r="F512" s="25"/>
      <c r="H512" s="7"/>
      <c r="AI512" s="25"/>
      <c r="AJ512" s="25"/>
      <c r="AK512" s="25"/>
      <c r="AL512" s="9"/>
      <c r="AM512" s="9"/>
      <c r="AN512" s="25"/>
      <c r="AO512" s="25"/>
      <c r="AP512" s="25"/>
      <c r="AQ512" s="25"/>
      <c r="AR512" s="27"/>
    </row>
    <row r="513" spans="5:44" s="26" customFormat="1" x14ac:dyDescent="0.25">
      <c r="E513" s="25"/>
      <c r="F513" s="25"/>
      <c r="H513" s="7"/>
      <c r="AI513" s="25"/>
      <c r="AJ513" s="25"/>
      <c r="AK513" s="25"/>
      <c r="AL513" s="9"/>
      <c r="AM513" s="9"/>
      <c r="AN513" s="25"/>
      <c r="AO513" s="25"/>
      <c r="AP513" s="25"/>
      <c r="AQ513" s="25"/>
      <c r="AR513" s="27"/>
    </row>
    <row r="514" spans="5:44" s="26" customFormat="1" x14ac:dyDescent="0.25">
      <c r="E514" s="25"/>
      <c r="F514" s="25"/>
      <c r="H514" s="7"/>
      <c r="AI514" s="25"/>
      <c r="AJ514" s="25"/>
      <c r="AK514" s="25"/>
      <c r="AL514" s="9"/>
      <c r="AM514" s="9"/>
      <c r="AN514" s="25"/>
      <c r="AO514" s="25"/>
      <c r="AP514" s="25"/>
      <c r="AQ514" s="25"/>
      <c r="AR514" s="27"/>
    </row>
    <row r="515" spans="5:44" s="26" customFormat="1" x14ac:dyDescent="0.25">
      <c r="E515" s="25"/>
      <c r="F515" s="25"/>
      <c r="H515" s="7"/>
      <c r="AI515" s="25"/>
      <c r="AJ515" s="25"/>
      <c r="AK515" s="25"/>
      <c r="AL515" s="9"/>
      <c r="AM515" s="9"/>
      <c r="AN515" s="25"/>
      <c r="AO515" s="25"/>
      <c r="AP515" s="25"/>
      <c r="AQ515" s="25"/>
      <c r="AR515" s="27"/>
    </row>
    <row r="516" spans="5:44" s="26" customFormat="1" x14ac:dyDescent="0.25">
      <c r="E516" s="25"/>
      <c r="F516" s="25"/>
      <c r="H516" s="7"/>
      <c r="AI516" s="25"/>
      <c r="AJ516" s="25"/>
      <c r="AK516" s="25"/>
      <c r="AL516" s="9"/>
      <c r="AM516" s="9"/>
      <c r="AN516" s="25"/>
      <c r="AO516" s="25"/>
      <c r="AP516" s="25"/>
      <c r="AQ516" s="25"/>
      <c r="AR516" s="27"/>
    </row>
    <row r="517" spans="5:44" s="26" customFormat="1" x14ac:dyDescent="0.25">
      <c r="E517" s="25"/>
      <c r="F517" s="25"/>
      <c r="H517" s="7"/>
      <c r="AI517" s="25"/>
      <c r="AJ517" s="25"/>
      <c r="AK517" s="25"/>
      <c r="AL517" s="9"/>
      <c r="AM517" s="9"/>
      <c r="AN517" s="25"/>
      <c r="AO517" s="25"/>
      <c r="AP517" s="25"/>
      <c r="AQ517" s="25"/>
      <c r="AR517" s="27"/>
    </row>
    <row r="518" spans="5:44" s="26" customFormat="1" x14ac:dyDescent="0.25">
      <c r="E518" s="25"/>
      <c r="F518" s="25"/>
      <c r="H518" s="7"/>
      <c r="AI518" s="25"/>
      <c r="AJ518" s="25"/>
      <c r="AK518" s="25"/>
      <c r="AL518" s="9"/>
      <c r="AM518" s="9"/>
      <c r="AN518" s="25"/>
      <c r="AO518" s="25"/>
      <c r="AP518" s="25"/>
      <c r="AQ518" s="25"/>
      <c r="AR518" s="27"/>
    </row>
    <row r="519" spans="5:44" s="26" customFormat="1" x14ac:dyDescent="0.25">
      <c r="E519" s="25"/>
      <c r="F519" s="25"/>
      <c r="H519" s="7"/>
      <c r="AI519" s="25"/>
      <c r="AJ519" s="25"/>
      <c r="AK519" s="25"/>
      <c r="AL519" s="9"/>
      <c r="AM519" s="9"/>
      <c r="AN519" s="25"/>
      <c r="AO519" s="25"/>
      <c r="AP519" s="25"/>
      <c r="AQ519" s="25"/>
      <c r="AR519" s="27"/>
    </row>
    <row r="520" spans="5:44" s="26" customFormat="1" x14ac:dyDescent="0.25">
      <c r="E520" s="25"/>
      <c r="F520" s="25"/>
      <c r="H520" s="7"/>
      <c r="AI520" s="25"/>
      <c r="AJ520" s="25"/>
      <c r="AK520" s="25"/>
      <c r="AL520" s="9"/>
      <c r="AM520" s="9"/>
      <c r="AN520" s="25"/>
      <c r="AO520" s="25"/>
      <c r="AP520" s="25"/>
      <c r="AQ520" s="25"/>
      <c r="AR520" s="27"/>
    </row>
    <row r="521" spans="5:44" s="26" customFormat="1" x14ac:dyDescent="0.25">
      <c r="E521" s="25"/>
      <c r="F521" s="25"/>
      <c r="H521" s="7"/>
      <c r="AI521" s="25"/>
      <c r="AJ521" s="25"/>
      <c r="AK521" s="25"/>
      <c r="AL521" s="9"/>
      <c r="AM521" s="9"/>
      <c r="AN521" s="25"/>
      <c r="AO521" s="25"/>
      <c r="AP521" s="25"/>
      <c r="AQ521" s="25"/>
      <c r="AR521" s="27"/>
    </row>
    <row r="522" spans="5:44" s="26" customFormat="1" x14ac:dyDescent="0.25">
      <c r="E522" s="25"/>
      <c r="F522" s="25"/>
      <c r="H522" s="7"/>
      <c r="AI522" s="25"/>
      <c r="AJ522" s="25"/>
      <c r="AK522" s="25"/>
      <c r="AL522" s="9"/>
      <c r="AM522" s="9"/>
      <c r="AN522" s="25"/>
      <c r="AO522" s="25"/>
      <c r="AP522" s="25"/>
      <c r="AQ522" s="25"/>
      <c r="AR522" s="27"/>
    </row>
    <row r="523" spans="5:44" s="26" customFormat="1" x14ac:dyDescent="0.25">
      <c r="E523" s="25"/>
      <c r="F523" s="25"/>
      <c r="H523" s="7"/>
      <c r="AI523" s="25"/>
      <c r="AJ523" s="25"/>
      <c r="AK523" s="25"/>
      <c r="AL523" s="9"/>
      <c r="AM523" s="9"/>
      <c r="AN523" s="25"/>
      <c r="AO523" s="25"/>
      <c r="AP523" s="25"/>
      <c r="AQ523" s="25"/>
      <c r="AR523" s="27"/>
    </row>
    <row r="524" spans="5:44" s="26" customFormat="1" x14ac:dyDescent="0.25">
      <c r="E524" s="25"/>
      <c r="F524" s="25"/>
      <c r="H524" s="7"/>
      <c r="AI524" s="25"/>
      <c r="AJ524" s="25"/>
      <c r="AK524" s="25"/>
      <c r="AL524" s="9"/>
      <c r="AM524" s="9"/>
      <c r="AN524" s="25"/>
      <c r="AO524" s="25"/>
      <c r="AP524" s="25"/>
      <c r="AQ524" s="25"/>
      <c r="AR524" s="27"/>
    </row>
    <row r="525" spans="5:44" s="26" customFormat="1" x14ac:dyDescent="0.25">
      <c r="E525" s="25"/>
      <c r="F525" s="25"/>
      <c r="H525" s="7"/>
      <c r="AI525" s="25"/>
      <c r="AJ525" s="25"/>
      <c r="AK525" s="25"/>
      <c r="AL525" s="9"/>
      <c r="AM525" s="9"/>
      <c r="AN525" s="25"/>
      <c r="AO525" s="25"/>
      <c r="AP525" s="25"/>
      <c r="AQ525" s="25"/>
      <c r="AR525" s="27"/>
    </row>
    <row r="526" spans="5:44" s="26" customFormat="1" x14ac:dyDescent="0.25">
      <c r="E526" s="25"/>
      <c r="F526" s="25"/>
      <c r="H526" s="7"/>
      <c r="AI526" s="25"/>
      <c r="AJ526" s="25"/>
      <c r="AK526" s="25"/>
      <c r="AL526" s="9"/>
      <c r="AM526" s="9"/>
      <c r="AN526" s="25"/>
      <c r="AO526" s="25"/>
      <c r="AP526" s="25"/>
      <c r="AQ526" s="25"/>
      <c r="AR526" s="27"/>
    </row>
    <row r="527" spans="5:44" s="26" customFormat="1" x14ac:dyDescent="0.25">
      <c r="E527" s="25"/>
      <c r="F527" s="25"/>
      <c r="H527" s="7"/>
      <c r="AI527" s="25"/>
      <c r="AJ527" s="25"/>
      <c r="AK527" s="25"/>
      <c r="AL527" s="9"/>
      <c r="AM527" s="9"/>
      <c r="AN527" s="25"/>
      <c r="AO527" s="25"/>
      <c r="AP527" s="25"/>
      <c r="AQ527" s="25"/>
      <c r="AR527" s="27"/>
    </row>
    <row r="528" spans="5:44" s="26" customFormat="1" x14ac:dyDescent="0.25">
      <c r="E528" s="25"/>
      <c r="F528" s="25"/>
      <c r="H528" s="7"/>
      <c r="AI528" s="25"/>
      <c r="AJ528" s="25"/>
      <c r="AK528" s="25"/>
      <c r="AL528" s="9"/>
      <c r="AM528" s="9"/>
      <c r="AN528" s="25"/>
      <c r="AO528" s="25"/>
      <c r="AP528" s="25"/>
      <c r="AQ528" s="25"/>
      <c r="AR528" s="27"/>
    </row>
    <row r="529" spans="5:44" s="26" customFormat="1" x14ac:dyDescent="0.25">
      <c r="E529" s="25"/>
      <c r="F529" s="25"/>
      <c r="H529" s="7"/>
      <c r="AI529" s="25"/>
      <c r="AJ529" s="25"/>
      <c r="AK529" s="25"/>
      <c r="AL529" s="9"/>
      <c r="AM529" s="9"/>
      <c r="AN529" s="25"/>
      <c r="AO529" s="25"/>
      <c r="AP529" s="25"/>
      <c r="AQ529" s="25"/>
      <c r="AR529" s="27"/>
    </row>
    <row r="530" spans="5:44" s="26" customFormat="1" x14ac:dyDescent="0.25">
      <c r="E530" s="25"/>
      <c r="F530" s="25"/>
      <c r="H530" s="7"/>
      <c r="AI530" s="25"/>
      <c r="AJ530" s="25"/>
      <c r="AK530" s="25"/>
      <c r="AL530" s="9"/>
      <c r="AM530" s="9"/>
      <c r="AN530" s="25"/>
      <c r="AO530" s="25"/>
      <c r="AP530" s="25"/>
      <c r="AQ530" s="25"/>
      <c r="AR530" s="27"/>
    </row>
    <row r="531" spans="5:44" s="26" customFormat="1" x14ac:dyDescent="0.25">
      <c r="E531" s="25"/>
      <c r="F531" s="25"/>
      <c r="H531" s="7"/>
      <c r="AI531" s="25"/>
      <c r="AJ531" s="25"/>
      <c r="AK531" s="25"/>
      <c r="AL531" s="9"/>
      <c r="AM531" s="9"/>
      <c r="AN531" s="25"/>
      <c r="AO531" s="25"/>
      <c r="AP531" s="25"/>
      <c r="AQ531" s="25"/>
      <c r="AR531" s="27"/>
    </row>
    <row r="532" spans="5:44" s="26" customFormat="1" x14ac:dyDescent="0.25">
      <c r="E532" s="25"/>
      <c r="F532" s="25"/>
      <c r="H532" s="7"/>
      <c r="AI532" s="25"/>
      <c r="AJ532" s="25"/>
      <c r="AK532" s="25"/>
      <c r="AL532" s="9"/>
      <c r="AM532" s="9"/>
      <c r="AN532" s="25"/>
      <c r="AO532" s="25"/>
      <c r="AP532" s="25"/>
      <c r="AQ532" s="25"/>
      <c r="AR532" s="27"/>
    </row>
    <row r="533" spans="5:44" s="26" customFormat="1" x14ac:dyDescent="0.25">
      <c r="E533" s="25"/>
      <c r="F533" s="25"/>
      <c r="H533" s="7"/>
      <c r="AI533" s="25"/>
      <c r="AJ533" s="25"/>
      <c r="AK533" s="25"/>
      <c r="AL533" s="9"/>
      <c r="AM533" s="9"/>
      <c r="AN533" s="25"/>
      <c r="AO533" s="25"/>
      <c r="AP533" s="25"/>
      <c r="AQ533" s="25"/>
      <c r="AR533" s="27"/>
    </row>
    <row r="534" spans="5:44" s="26" customFormat="1" x14ac:dyDescent="0.25">
      <c r="E534" s="25"/>
      <c r="F534" s="25"/>
      <c r="H534" s="7"/>
      <c r="AI534" s="25"/>
      <c r="AJ534" s="25"/>
      <c r="AK534" s="25"/>
      <c r="AL534" s="9"/>
      <c r="AM534" s="9"/>
      <c r="AN534" s="25"/>
      <c r="AO534" s="25"/>
      <c r="AP534" s="25"/>
      <c r="AQ534" s="25"/>
      <c r="AR534" s="27"/>
    </row>
    <row r="535" spans="5:44" s="26" customFormat="1" x14ac:dyDescent="0.25">
      <c r="E535" s="25"/>
      <c r="F535" s="25"/>
      <c r="H535" s="7"/>
      <c r="AI535" s="25"/>
      <c r="AJ535" s="25"/>
      <c r="AK535" s="25"/>
      <c r="AL535" s="9"/>
      <c r="AM535" s="9"/>
      <c r="AN535" s="25"/>
      <c r="AO535" s="25"/>
      <c r="AP535" s="25"/>
      <c r="AQ535" s="25"/>
      <c r="AR535" s="27"/>
    </row>
    <row r="536" spans="5:44" s="26" customFormat="1" x14ac:dyDescent="0.25">
      <c r="E536" s="25"/>
      <c r="F536" s="25"/>
      <c r="H536" s="7"/>
      <c r="AI536" s="25"/>
      <c r="AJ536" s="25"/>
      <c r="AK536" s="25"/>
      <c r="AL536" s="9"/>
      <c r="AM536" s="9"/>
      <c r="AN536" s="25"/>
      <c r="AO536" s="25"/>
      <c r="AP536" s="25"/>
      <c r="AQ536" s="25"/>
      <c r="AR536" s="27"/>
    </row>
    <row r="537" spans="5:44" s="26" customFormat="1" x14ac:dyDescent="0.25">
      <c r="E537" s="25"/>
      <c r="F537" s="25"/>
      <c r="H537" s="7"/>
      <c r="AI537" s="25"/>
      <c r="AJ537" s="25"/>
      <c r="AK537" s="25"/>
      <c r="AL537" s="9"/>
      <c r="AM537" s="9"/>
      <c r="AN537" s="25"/>
      <c r="AO537" s="25"/>
      <c r="AP537" s="25"/>
      <c r="AQ537" s="25"/>
      <c r="AR537" s="27"/>
    </row>
    <row r="538" spans="5:44" s="26" customFormat="1" x14ac:dyDescent="0.25">
      <c r="E538" s="25"/>
      <c r="F538" s="25"/>
      <c r="H538" s="7"/>
      <c r="AI538" s="25"/>
      <c r="AJ538" s="25"/>
      <c r="AK538" s="25"/>
      <c r="AL538" s="9"/>
      <c r="AM538" s="9"/>
      <c r="AN538" s="25"/>
      <c r="AO538" s="25"/>
      <c r="AP538" s="25"/>
      <c r="AQ538" s="25"/>
      <c r="AR538" s="27"/>
    </row>
    <row r="539" spans="5:44" s="26" customFormat="1" x14ac:dyDescent="0.25">
      <c r="E539" s="25"/>
      <c r="F539" s="25"/>
      <c r="H539" s="7"/>
      <c r="AI539" s="25"/>
      <c r="AJ539" s="25"/>
      <c r="AK539" s="25"/>
      <c r="AL539" s="9"/>
      <c r="AM539" s="9"/>
      <c r="AN539" s="25"/>
      <c r="AO539" s="25"/>
      <c r="AP539" s="25"/>
      <c r="AQ539" s="25"/>
      <c r="AR539" s="27"/>
    </row>
    <row r="540" spans="5:44" s="26" customFormat="1" x14ac:dyDescent="0.25">
      <c r="E540" s="25"/>
      <c r="F540" s="25"/>
      <c r="H540" s="7"/>
      <c r="AI540" s="25"/>
      <c r="AJ540" s="25"/>
      <c r="AK540" s="25"/>
      <c r="AL540" s="9"/>
      <c r="AM540" s="9"/>
      <c r="AN540" s="25"/>
      <c r="AO540" s="25"/>
      <c r="AP540" s="25"/>
      <c r="AQ540" s="25"/>
      <c r="AR540" s="27"/>
    </row>
    <row r="541" spans="5:44" s="26" customFormat="1" x14ac:dyDescent="0.25">
      <c r="E541" s="25"/>
      <c r="F541" s="25"/>
      <c r="H541" s="7"/>
      <c r="AI541" s="25"/>
      <c r="AJ541" s="25"/>
      <c r="AK541" s="25"/>
      <c r="AL541" s="9"/>
      <c r="AM541" s="9"/>
      <c r="AN541" s="25"/>
      <c r="AO541" s="25"/>
      <c r="AP541" s="25"/>
      <c r="AQ541" s="25"/>
      <c r="AR541" s="27"/>
    </row>
    <row r="542" spans="5:44" s="26" customFormat="1" x14ac:dyDescent="0.25">
      <c r="E542" s="25"/>
      <c r="F542" s="25"/>
      <c r="H542" s="7"/>
      <c r="AI542" s="25"/>
      <c r="AJ542" s="25"/>
      <c r="AK542" s="25"/>
      <c r="AL542" s="9"/>
      <c r="AM542" s="9"/>
      <c r="AN542" s="25"/>
      <c r="AO542" s="25"/>
      <c r="AP542" s="25"/>
      <c r="AQ542" s="25"/>
      <c r="AR542" s="27"/>
    </row>
    <row r="543" spans="5:44" s="26" customFormat="1" x14ac:dyDescent="0.25">
      <c r="E543" s="25"/>
      <c r="F543" s="25"/>
      <c r="H543" s="7"/>
      <c r="AI543" s="25"/>
      <c r="AJ543" s="25"/>
      <c r="AK543" s="25"/>
      <c r="AL543" s="9"/>
      <c r="AM543" s="9"/>
      <c r="AN543" s="25"/>
      <c r="AO543" s="25"/>
      <c r="AP543" s="25"/>
      <c r="AQ543" s="25"/>
      <c r="AR543" s="27"/>
    </row>
    <row r="544" spans="5:44" s="26" customFormat="1" x14ac:dyDescent="0.25">
      <c r="E544" s="25"/>
      <c r="F544" s="25"/>
      <c r="H544" s="7"/>
      <c r="AI544" s="25"/>
      <c r="AJ544" s="25"/>
      <c r="AK544" s="25"/>
      <c r="AL544" s="9"/>
      <c r="AM544" s="9"/>
      <c r="AN544" s="25"/>
      <c r="AO544" s="25"/>
      <c r="AP544" s="25"/>
      <c r="AQ544" s="25"/>
      <c r="AR544" s="27"/>
    </row>
    <row r="545" spans="5:44" s="26" customFormat="1" x14ac:dyDescent="0.25">
      <c r="E545" s="25"/>
      <c r="F545" s="25"/>
      <c r="H545" s="7"/>
      <c r="AI545" s="25"/>
      <c r="AJ545" s="25"/>
      <c r="AK545" s="25"/>
      <c r="AL545" s="9"/>
      <c r="AM545" s="9"/>
      <c r="AN545" s="25"/>
      <c r="AO545" s="25"/>
      <c r="AP545" s="25"/>
      <c r="AQ545" s="25"/>
      <c r="AR545" s="27"/>
    </row>
    <row r="546" spans="5:44" s="26" customFormat="1" x14ac:dyDescent="0.25">
      <c r="E546" s="25"/>
      <c r="F546" s="25"/>
      <c r="H546" s="7"/>
      <c r="AI546" s="25"/>
      <c r="AJ546" s="25"/>
      <c r="AK546" s="25"/>
      <c r="AL546" s="9"/>
      <c r="AM546" s="9"/>
      <c r="AN546" s="25"/>
      <c r="AO546" s="25"/>
      <c r="AP546" s="25"/>
      <c r="AQ546" s="25"/>
      <c r="AR546" s="27"/>
    </row>
    <row r="547" spans="5:44" s="26" customFormat="1" x14ac:dyDescent="0.25">
      <c r="E547" s="25"/>
      <c r="F547" s="25"/>
      <c r="H547" s="7"/>
      <c r="AI547" s="25"/>
      <c r="AJ547" s="25"/>
      <c r="AK547" s="25"/>
      <c r="AL547" s="9"/>
      <c r="AM547" s="9"/>
      <c r="AN547" s="25"/>
      <c r="AO547" s="25"/>
      <c r="AP547" s="25"/>
      <c r="AQ547" s="25"/>
      <c r="AR547" s="27"/>
    </row>
    <row r="548" spans="5:44" s="26" customFormat="1" x14ac:dyDescent="0.25">
      <c r="E548" s="25"/>
      <c r="F548" s="25"/>
      <c r="H548" s="7"/>
      <c r="AI548" s="25"/>
      <c r="AJ548" s="25"/>
      <c r="AK548" s="25"/>
      <c r="AL548" s="9"/>
      <c r="AM548" s="9"/>
      <c r="AN548" s="25"/>
      <c r="AO548" s="25"/>
      <c r="AP548" s="25"/>
      <c r="AQ548" s="25"/>
      <c r="AR548" s="27"/>
    </row>
    <row r="549" spans="5:44" s="26" customFormat="1" x14ac:dyDescent="0.25">
      <c r="E549" s="25"/>
      <c r="F549" s="25"/>
      <c r="H549" s="7"/>
      <c r="AI549" s="25"/>
      <c r="AJ549" s="25"/>
      <c r="AK549" s="25"/>
      <c r="AL549" s="9"/>
      <c r="AM549" s="9"/>
      <c r="AN549" s="25"/>
      <c r="AO549" s="25"/>
      <c r="AP549" s="25"/>
      <c r="AQ549" s="25"/>
      <c r="AR549" s="27"/>
    </row>
    <row r="550" spans="5:44" s="26" customFormat="1" x14ac:dyDescent="0.25">
      <c r="E550" s="25"/>
      <c r="F550" s="25"/>
      <c r="H550" s="7"/>
      <c r="AI550" s="25"/>
      <c r="AJ550" s="25"/>
      <c r="AK550" s="25"/>
      <c r="AL550" s="9"/>
      <c r="AM550" s="9"/>
      <c r="AN550" s="25"/>
      <c r="AO550" s="25"/>
      <c r="AP550" s="25"/>
      <c r="AQ550" s="25"/>
      <c r="AR550" s="27"/>
    </row>
    <row r="551" spans="5:44" s="26" customFormat="1" x14ac:dyDescent="0.25">
      <c r="E551" s="25"/>
      <c r="F551" s="25"/>
      <c r="H551" s="7"/>
      <c r="AI551" s="25"/>
      <c r="AJ551" s="25"/>
      <c r="AK551" s="25"/>
      <c r="AL551" s="9"/>
      <c r="AM551" s="9"/>
      <c r="AN551" s="25"/>
      <c r="AO551" s="25"/>
      <c r="AP551" s="25"/>
      <c r="AQ551" s="25"/>
      <c r="AR551" s="27"/>
    </row>
    <row r="552" spans="5:44" s="26" customFormat="1" x14ac:dyDescent="0.25">
      <c r="E552" s="25"/>
      <c r="F552" s="25"/>
      <c r="H552" s="7"/>
      <c r="AI552" s="25"/>
      <c r="AJ552" s="25"/>
      <c r="AK552" s="25"/>
      <c r="AL552" s="9"/>
      <c r="AM552" s="9"/>
      <c r="AN552" s="25"/>
      <c r="AO552" s="25"/>
      <c r="AP552" s="25"/>
      <c r="AQ552" s="25"/>
      <c r="AR552" s="27"/>
    </row>
    <row r="553" spans="5:44" s="26" customFormat="1" x14ac:dyDescent="0.25">
      <c r="E553" s="25"/>
      <c r="F553" s="25"/>
      <c r="H553" s="7"/>
      <c r="AI553" s="25"/>
      <c r="AJ553" s="25"/>
      <c r="AK553" s="25"/>
      <c r="AL553" s="9"/>
      <c r="AM553" s="9"/>
      <c r="AN553" s="25"/>
      <c r="AO553" s="25"/>
      <c r="AP553" s="25"/>
      <c r="AQ553" s="25"/>
      <c r="AR553" s="27"/>
    </row>
    <row r="554" spans="5:44" s="26" customFormat="1" x14ac:dyDescent="0.25">
      <c r="E554" s="25"/>
      <c r="F554" s="25"/>
      <c r="H554" s="7"/>
      <c r="AI554" s="25"/>
      <c r="AJ554" s="25"/>
      <c r="AK554" s="25"/>
      <c r="AL554" s="9"/>
      <c r="AM554" s="9"/>
      <c r="AN554" s="25"/>
      <c r="AO554" s="25"/>
      <c r="AP554" s="25"/>
      <c r="AQ554" s="25"/>
      <c r="AR554" s="27"/>
    </row>
    <row r="555" spans="5:44" s="26" customFormat="1" x14ac:dyDescent="0.25">
      <c r="E555" s="25"/>
      <c r="F555" s="25"/>
      <c r="H555" s="7"/>
      <c r="AI555" s="25"/>
      <c r="AJ555" s="25"/>
      <c r="AK555" s="25"/>
      <c r="AL555" s="9"/>
      <c r="AM555" s="9"/>
      <c r="AN555" s="25"/>
      <c r="AO555" s="25"/>
      <c r="AP555" s="25"/>
      <c r="AQ555" s="25"/>
      <c r="AR555" s="27"/>
    </row>
    <row r="556" spans="5:44" s="26" customFormat="1" x14ac:dyDescent="0.25">
      <c r="E556" s="25"/>
      <c r="F556" s="25"/>
      <c r="H556" s="7"/>
      <c r="AI556" s="25"/>
      <c r="AJ556" s="25"/>
      <c r="AK556" s="25"/>
      <c r="AL556" s="9"/>
      <c r="AM556" s="9"/>
      <c r="AN556" s="25"/>
      <c r="AO556" s="25"/>
      <c r="AP556" s="25"/>
      <c r="AQ556" s="25"/>
      <c r="AR556" s="27"/>
    </row>
    <row r="557" spans="5:44" s="26" customFormat="1" x14ac:dyDescent="0.25">
      <c r="E557" s="25"/>
      <c r="F557" s="25"/>
      <c r="H557" s="7"/>
      <c r="AI557" s="25"/>
      <c r="AJ557" s="25"/>
      <c r="AK557" s="25"/>
      <c r="AL557" s="9"/>
      <c r="AM557" s="9"/>
      <c r="AN557" s="25"/>
      <c r="AO557" s="25"/>
      <c r="AP557" s="25"/>
      <c r="AQ557" s="25"/>
      <c r="AR557" s="27"/>
    </row>
    <row r="558" spans="5:44" s="26" customFormat="1" x14ac:dyDescent="0.25">
      <c r="E558" s="25"/>
      <c r="F558" s="25"/>
      <c r="H558" s="7"/>
      <c r="AI558" s="25"/>
      <c r="AJ558" s="25"/>
      <c r="AK558" s="25"/>
      <c r="AL558" s="9"/>
      <c r="AM558" s="9"/>
      <c r="AN558" s="25"/>
      <c r="AO558" s="25"/>
      <c r="AP558" s="25"/>
      <c r="AQ558" s="25"/>
      <c r="AR558" s="27"/>
    </row>
    <row r="559" spans="5:44" s="26" customFormat="1" x14ac:dyDescent="0.25">
      <c r="E559" s="25"/>
      <c r="F559" s="25"/>
      <c r="H559" s="7"/>
      <c r="AI559" s="25"/>
      <c r="AJ559" s="25"/>
      <c r="AK559" s="25"/>
      <c r="AL559" s="9"/>
      <c r="AM559" s="9"/>
      <c r="AN559" s="25"/>
      <c r="AO559" s="25"/>
      <c r="AP559" s="25"/>
      <c r="AQ559" s="25"/>
      <c r="AR559" s="27"/>
    </row>
    <row r="560" spans="5:44" s="26" customFormat="1" x14ac:dyDescent="0.25">
      <c r="E560" s="25"/>
      <c r="F560" s="25"/>
      <c r="H560" s="7"/>
      <c r="AI560" s="25"/>
      <c r="AJ560" s="25"/>
      <c r="AK560" s="25"/>
      <c r="AL560" s="9"/>
      <c r="AM560" s="9"/>
      <c r="AN560" s="25"/>
      <c r="AO560" s="25"/>
      <c r="AP560" s="25"/>
      <c r="AQ560" s="25"/>
      <c r="AR560" s="27"/>
    </row>
    <row r="561" spans="5:44" s="26" customFormat="1" x14ac:dyDescent="0.25">
      <c r="E561" s="25"/>
      <c r="F561" s="25"/>
      <c r="H561" s="7"/>
      <c r="AI561" s="25"/>
      <c r="AJ561" s="25"/>
      <c r="AK561" s="25"/>
      <c r="AL561" s="9"/>
      <c r="AM561" s="9"/>
      <c r="AN561" s="25"/>
      <c r="AO561" s="25"/>
      <c r="AP561" s="25"/>
      <c r="AQ561" s="25"/>
      <c r="AR561" s="27"/>
    </row>
    <row r="562" spans="5:44" s="26" customFormat="1" x14ac:dyDescent="0.25">
      <c r="E562" s="25"/>
      <c r="F562" s="25"/>
      <c r="H562" s="7"/>
      <c r="AI562" s="25"/>
      <c r="AJ562" s="25"/>
      <c r="AK562" s="25"/>
      <c r="AL562" s="9"/>
      <c r="AM562" s="9"/>
      <c r="AN562" s="25"/>
      <c r="AO562" s="25"/>
      <c r="AP562" s="25"/>
      <c r="AQ562" s="25"/>
      <c r="AR562" s="27"/>
    </row>
    <row r="563" spans="5:44" s="26" customFormat="1" x14ac:dyDescent="0.25">
      <c r="E563" s="25"/>
      <c r="F563" s="25"/>
      <c r="H563" s="7"/>
      <c r="AI563" s="25"/>
      <c r="AJ563" s="25"/>
      <c r="AK563" s="25"/>
      <c r="AL563" s="9"/>
      <c r="AM563" s="9"/>
      <c r="AN563" s="25"/>
      <c r="AO563" s="25"/>
      <c r="AP563" s="25"/>
      <c r="AQ563" s="25"/>
      <c r="AR563" s="27"/>
    </row>
    <row r="564" spans="5:44" s="26" customFormat="1" x14ac:dyDescent="0.25">
      <c r="E564" s="25"/>
      <c r="F564" s="25"/>
      <c r="H564" s="7"/>
      <c r="AI564" s="25"/>
      <c r="AJ564" s="25"/>
      <c r="AK564" s="25"/>
      <c r="AL564" s="9"/>
      <c r="AM564" s="9"/>
      <c r="AN564" s="25"/>
      <c r="AO564" s="25"/>
      <c r="AP564" s="25"/>
      <c r="AQ564" s="25"/>
      <c r="AR564" s="27"/>
    </row>
    <row r="565" spans="5:44" s="26" customFormat="1" x14ac:dyDescent="0.25">
      <c r="E565" s="25"/>
      <c r="F565" s="25"/>
      <c r="H565" s="7"/>
      <c r="AI565" s="25"/>
      <c r="AJ565" s="25"/>
      <c r="AK565" s="25"/>
      <c r="AL565" s="9"/>
      <c r="AM565" s="9"/>
      <c r="AN565" s="25"/>
      <c r="AO565" s="25"/>
      <c r="AP565" s="25"/>
      <c r="AQ565" s="25"/>
      <c r="AR565" s="27"/>
    </row>
    <row r="566" spans="5:44" s="26" customFormat="1" x14ac:dyDescent="0.25">
      <c r="E566" s="25"/>
      <c r="F566" s="25"/>
      <c r="H566" s="7"/>
      <c r="AI566" s="25"/>
      <c r="AJ566" s="25"/>
      <c r="AK566" s="25"/>
      <c r="AL566" s="9"/>
      <c r="AM566" s="9"/>
      <c r="AN566" s="25"/>
      <c r="AO566" s="25"/>
      <c r="AP566" s="25"/>
      <c r="AQ566" s="25"/>
      <c r="AR566" s="27"/>
    </row>
    <row r="567" spans="5:44" s="26" customFormat="1" x14ac:dyDescent="0.25">
      <c r="E567" s="25"/>
      <c r="F567" s="25"/>
      <c r="H567" s="7"/>
      <c r="AI567" s="25"/>
      <c r="AJ567" s="25"/>
      <c r="AK567" s="25"/>
      <c r="AL567" s="9"/>
      <c r="AM567" s="9"/>
      <c r="AN567" s="25"/>
      <c r="AO567" s="25"/>
      <c r="AP567" s="25"/>
      <c r="AQ567" s="25"/>
      <c r="AR567" s="27"/>
    </row>
    <row r="568" spans="5:44" s="26" customFormat="1" x14ac:dyDescent="0.25">
      <c r="E568" s="25"/>
      <c r="F568" s="25"/>
      <c r="H568" s="7"/>
      <c r="AI568" s="25"/>
      <c r="AJ568" s="25"/>
      <c r="AK568" s="25"/>
      <c r="AL568" s="9"/>
      <c r="AM568" s="9"/>
      <c r="AN568" s="25"/>
      <c r="AO568" s="25"/>
      <c r="AP568" s="25"/>
      <c r="AQ568" s="25"/>
      <c r="AR568" s="27"/>
    </row>
    <row r="569" spans="5:44" s="26" customFormat="1" x14ac:dyDescent="0.25">
      <c r="E569" s="25"/>
      <c r="F569" s="25"/>
      <c r="H569" s="7"/>
      <c r="AI569" s="25"/>
      <c r="AJ569" s="25"/>
      <c r="AK569" s="25"/>
      <c r="AL569" s="9"/>
      <c r="AM569" s="9"/>
      <c r="AN569" s="25"/>
      <c r="AO569" s="25"/>
      <c r="AP569" s="25"/>
      <c r="AQ569" s="25"/>
      <c r="AR569" s="27"/>
    </row>
    <row r="570" spans="5:44" s="26" customFormat="1" x14ac:dyDescent="0.25">
      <c r="E570" s="25"/>
      <c r="F570" s="25"/>
      <c r="H570" s="7"/>
      <c r="AI570" s="25"/>
      <c r="AJ570" s="25"/>
      <c r="AK570" s="25"/>
      <c r="AL570" s="9"/>
      <c r="AM570" s="9"/>
      <c r="AN570" s="25"/>
      <c r="AO570" s="25"/>
      <c r="AP570" s="25"/>
      <c r="AQ570" s="25"/>
      <c r="AR570" s="27"/>
    </row>
    <row r="571" spans="5:44" s="26" customFormat="1" x14ac:dyDescent="0.25">
      <c r="E571" s="25"/>
      <c r="F571" s="25"/>
      <c r="H571" s="7"/>
      <c r="AI571" s="25"/>
      <c r="AJ571" s="25"/>
      <c r="AK571" s="25"/>
      <c r="AL571" s="9"/>
      <c r="AM571" s="9"/>
      <c r="AN571" s="25"/>
      <c r="AO571" s="25"/>
      <c r="AP571" s="25"/>
      <c r="AQ571" s="25"/>
      <c r="AR571" s="27"/>
    </row>
    <row r="572" spans="5:44" s="26" customFormat="1" x14ac:dyDescent="0.25">
      <c r="E572" s="25"/>
      <c r="F572" s="25"/>
      <c r="H572" s="7"/>
      <c r="AI572" s="25"/>
      <c r="AJ572" s="25"/>
      <c r="AK572" s="25"/>
      <c r="AL572" s="9"/>
      <c r="AM572" s="9"/>
      <c r="AN572" s="25"/>
      <c r="AO572" s="25"/>
      <c r="AP572" s="25"/>
      <c r="AQ572" s="25"/>
      <c r="AR572" s="27"/>
    </row>
    <row r="573" spans="5:44" s="26" customFormat="1" x14ac:dyDescent="0.25">
      <c r="E573" s="25"/>
      <c r="F573" s="25"/>
      <c r="H573" s="7"/>
      <c r="AI573" s="25"/>
      <c r="AJ573" s="25"/>
      <c r="AK573" s="25"/>
      <c r="AL573" s="9"/>
      <c r="AM573" s="9"/>
      <c r="AN573" s="25"/>
      <c r="AO573" s="25"/>
      <c r="AP573" s="25"/>
      <c r="AQ573" s="25"/>
      <c r="AR573" s="27"/>
    </row>
    <row r="574" spans="5:44" s="26" customFormat="1" x14ac:dyDescent="0.25">
      <c r="E574" s="25"/>
      <c r="F574" s="25"/>
      <c r="H574" s="7"/>
      <c r="AI574" s="25"/>
      <c r="AJ574" s="25"/>
      <c r="AK574" s="25"/>
      <c r="AL574" s="9"/>
      <c r="AM574" s="9"/>
      <c r="AN574" s="25"/>
      <c r="AO574" s="25"/>
      <c r="AP574" s="25"/>
      <c r="AQ574" s="25"/>
      <c r="AR574" s="27"/>
    </row>
    <row r="575" spans="5:44" s="26" customFormat="1" x14ac:dyDescent="0.25">
      <c r="E575" s="25"/>
      <c r="F575" s="25"/>
      <c r="H575" s="7"/>
      <c r="AI575" s="25"/>
      <c r="AJ575" s="25"/>
      <c r="AK575" s="25"/>
      <c r="AL575" s="9"/>
      <c r="AM575" s="9"/>
      <c r="AN575" s="25"/>
      <c r="AO575" s="25"/>
      <c r="AP575" s="25"/>
      <c r="AQ575" s="25"/>
      <c r="AR575" s="27"/>
    </row>
    <row r="576" spans="5:44" s="26" customFormat="1" x14ac:dyDescent="0.25">
      <c r="E576" s="25"/>
      <c r="F576" s="25"/>
      <c r="H576" s="7"/>
      <c r="AI576" s="25"/>
      <c r="AJ576" s="25"/>
      <c r="AK576" s="25"/>
      <c r="AL576" s="9"/>
      <c r="AM576" s="9"/>
      <c r="AN576" s="25"/>
      <c r="AO576" s="25"/>
      <c r="AP576" s="25"/>
      <c r="AQ576" s="25"/>
      <c r="AR576" s="27"/>
    </row>
    <row r="577" spans="5:44" s="26" customFormat="1" x14ac:dyDescent="0.25">
      <c r="E577" s="25"/>
      <c r="F577" s="25"/>
      <c r="H577" s="7"/>
      <c r="AI577" s="25"/>
      <c r="AJ577" s="25"/>
      <c r="AK577" s="25"/>
      <c r="AL577" s="9"/>
      <c r="AM577" s="9"/>
      <c r="AN577" s="25"/>
      <c r="AO577" s="25"/>
      <c r="AP577" s="25"/>
      <c r="AQ577" s="25"/>
      <c r="AR577" s="27"/>
    </row>
    <row r="578" spans="5:44" s="26" customFormat="1" x14ac:dyDescent="0.25">
      <c r="E578" s="25"/>
      <c r="F578" s="25"/>
      <c r="H578" s="7"/>
      <c r="AI578" s="25"/>
      <c r="AJ578" s="25"/>
      <c r="AK578" s="25"/>
      <c r="AL578" s="9"/>
      <c r="AM578" s="9"/>
      <c r="AN578" s="25"/>
      <c r="AO578" s="25"/>
      <c r="AP578" s="25"/>
      <c r="AQ578" s="25"/>
      <c r="AR578" s="27"/>
    </row>
    <row r="579" spans="5:44" s="26" customFormat="1" x14ac:dyDescent="0.25">
      <c r="E579" s="25"/>
      <c r="F579" s="25"/>
      <c r="H579" s="7"/>
      <c r="AI579" s="25"/>
      <c r="AJ579" s="25"/>
      <c r="AK579" s="25"/>
      <c r="AL579" s="9"/>
      <c r="AM579" s="9"/>
      <c r="AN579" s="25"/>
      <c r="AO579" s="25"/>
      <c r="AP579" s="25"/>
      <c r="AQ579" s="25"/>
      <c r="AR579" s="27"/>
    </row>
    <row r="580" spans="5:44" s="26" customFormat="1" x14ac:dyDescent="0.25">
      <c r="E580" s="25"/>
      <c r="F580" s="25"/>
      <c r="H580" s="7"/>
      <c r="AI580" s="25"/>
      <c r="AJ580" s="25"/>
      <c r="AK580" s="25"/>
      <c r="AL580" s="9"/>
      <c r="AM580" s="9"/>
      <c r="AN580" s="25"/>
      <c r="AO580" s="25"/>
      <c r="AP580" s="25"/>
      <c r="AQ580" s="25"/>
      <c r="AR580" s="27"/>
    </row>
    <row r="581" spans="5:44" s="26" customFormat="1" x14ac:dyDescent="0.25">
      <c r="E581" s="25"/>
      <c r="F581" s="25"/>
      <c r="H581" s="7"/>
      <c r="AI581" s="25"/>
      <c r="AJ581" s="25"/>
      <c r="AK581" s="25"/>
      <c r="AL581" s="9"/>
      <c r="AM581" s="9"/>
      <c r="AN581" s="25"/>
      <c r="AO581" s="25"/>
      <c r="AP581" s="25"/>
      <c r="AQ581" s="25"/>
      <c r="AR581" s="27"/>
    </row>
    <row r="582" spans="5:44" s="26" customFormat="1" x14ac:dyDescent="0.25">
      <c r="E582" s="25"/>
      <c r="F582" s="25"/>
      <c r="H582" s="7"/>
      <c r="AI582" s="25"/>
      <c r="AJ582" s="25"/>
      <c r="AK582" s="25"/>
      <c r="AL582" s="9"/>
      <c r="AM582" s="9"/>
      <c r="AN582" s="25"/>
      <c r="AO582" s="25"/>
      <c r="AP582" s="25"/>
      <c r="AQ582" s="25"/>
      <c r="AR582" s="27"/>
    </row>
    <row r="583" spans="5:44" s="26" customFormat="1" x14ac:dyDescent="0.25">
      <c r="E583" s="25"/>
      <c r="F583" s="25"/>
      <c r="H583" s="7"/>
      <c r="AI583" s="25"/>
      <c r="AJ583" s="25"/>
      <c r="AK583" s="25"/>
      <c r="AL583" s="9"/>
      <c r="AM583" s="9"/>
      <c r="AN583" s="25"/>
      <c r="AO583" s="25"/>
      <c r="AP583" s="25"/>
      <c r="AQ583" s="25"/>
      <c r="AR583" s="27"/>
    </row>
    <row r="584" spans="5:44" s="26" customFormat="1" x14ac:dyDescent="0.25">
      <c r="E584" s="25"/>
      <c r="F584" s="25"/>
      <c r="H584" s="7"/>
      <c r="AI584" s="25"/>
      <c r="AJ584" s="25"/>
      <c r="AK584" s="25"/>
      <c r="AL584" s="9"/>
      <c r="AM584" s="9"/>
      <c r="AN584" s="25"/>
      <c r="AO584" s="25"/>
      <c r="AP584" s="25"/>
      <c r="AQ584" s="25"/>
      <c r="AR584" s="27"/>
    </row>
    <row r="585" spans="5:44" s="26" customFormat="1" x14ac:dyDescent="0.25">
      <c r="E585" s="25"/>
      <c r="F585" s="25"/>
      <c r="H585" s="7"/>
      <c r="AI585" s="25"/>
      <c r="AJ585" s="25"/>
      <c r="AK585" s="25"/>
      <c r="AL585" s="9"/>
      <c r="AM585" s="9"/>
      <c r="AN585" s="25"/>
      <c r="AO585" s="25"/>
      <c r="AP585" s="25"/>
      <c r="AQ585" s="25"/>
      <c r="AR585" s="27"/>
    </row>
    <row r="586" spans="5:44" s="26" customFormat="1" x14ac:dyDescent="0.25">
      <c r="E586" s="25"/>
      <c r="F586" s="25"/>
      <c r="H586" s="7"/>
      <c r="AI586" s="25"/>
      <c r="AJ586" s="25"/>
      <c r="AK586" s="25"/>
      <c r="AL586" s="9"/>
      <c r="AM586" s="9"/>
      <c r="AN586" s="25"/>
      <c r="AO586" s="25"/>
      <c r="AP586" s="25"/>
      <c r="AQ586" s="25"/>
      <c r="AR586" s="27"/>
    </row>
    <row r="587" spans="5:44" s="26" customFormat="1" x14ac:dyDescent="0.25">
      <c r="E587" s="25"/>
      <c r="F587" s="25"/>
      <c r="H587" s="7"/>
      <c r="AI587" s="25"/>
      <c r="AJ587" s="25"/>
      <c r="AK587" s="25"/>
      <c r="AL587" s="9"/>
      <c r="AM587" s="9"/>
      <c r="AN587" s="25"/>
      <c r="AO587" s="25"/>
      <c r="AP587" s="25"/>
      <c r="AQ587" s="25"/>
      <c r="AR587" s="27"/>
    </row>
    <row r="588" spans="5:44" s="26" customFormat="1" x14ac:dyDescent="0.25">
      <c r="E588" s="25"/>
      <c r="F588" s="25"/>
      <c r="H588" s="7"/>
      <c r="AI588" s="25"/>
      <c r="AJ588" s="25"/>
      <c r="AK588" s="25"/>
      <c r="AL588" s="9"/>
      <c r="AM588" s="9"/>
      <c r="AN588" s="25"/>
      <c r="AO588" s="25"/>
      <c r="AP588" s="25"/>
      <c r="AQ588" s="25"/>
      <c r="AR588" s="27"/>
    </row>
    <row r="589" spans="5:44" s="26" customFormat="1" x14ac:dyDescent="0.25">
      <c r="E589" s="25"/>
      <c r="F589" s="25"/>
      <c r="H589" s="7"/>
      <c r="AI589" s="25"/>
      <c r="AJ589" s="25"/>
      <c r="AK589" s="25"/>
      <c r="AL589" s="9"/>
      <c r="AM589" s="9"/>
      <c r="AN589" s="25"/>
      <c r="AO589" s="25"/>
      <c r="AP589" s="25"/>
      <c r="AQ589" s="25"/>
      <c r="AR589" s="27"/>
    </row>
    <row r="590" spans="5:44" s="26" customFormat="1" x14ac:dyDescent="0.25">
      <c r="E590" s="25"/>
      <c r="F590" s="25"/>
      <c r="H590" s="7"/>
      <c r="AI590" s="25"/>
      <c r="AJ590" s="25"/>
      <c r="AK590" s="25"/>
      <c r="AL590" s="9"/>
      <c r="AM590" s="9"/>
      <c r="AN590" s="25"/>
      <c r="AO590" s="25"/>
      <c r="AP590" s="25"/>
      <c r="AQ590" s="25"/>
      <c r="AR590" s="27"/>
    </row>
    <row r="591" spans="5:44" s="26" customFormat="1" x14ac:dyDescent="0.25">
      <c r="E591" s="25"/>
      <c r="F591" s="25"/>
      <c r="H591" s="7"/>
      <c r="AI591" s="25"/>
      <c r="AJ591" s="25"/>
      <c r="AK591" s="25"/>
      <c r="AL591" s="9"/>
      <c r="AM591" s="9"/>
      <c r="AN591" s="25"/>
      <c r="AO591" s="25"/>
      <c r="AP591" s="25"/>
      <c r="AQ591" s="25"/>
      <c r="AR591" s="27"/>
    </row>
    <row r="592" spans="5:44" s="26" customFormat="1" x14ac:dyDescent="0.25">
      <c r="E592" s="25"/>
      <c r="F592" s="25"/>
      <c r="H592" s="7"/>
      <c r="AI592" s="25"/>
      <c r="AJ592" s="25"/>
      <c r="AK592" s="25"/>
      <c r="AL592" s="9"/>
      <c r="AM592" s="9"/>
      <c r="AN592" s="25"/>
      <c r="AO592" s="25"/>
      <c r="AP592" s="25"/>
      <c r="AQ592" s="25"/>
      <c r="AR592" s="27"/>
    </row>
    <row r="593" spans="5:44" s="26" customFormat="1" x14ac:dyDescent="0.25">
      <c r="E593" s="25"/>
      <c r="F593" s="25"/>
      <c r="H593" s="7"/>
      <c r="AI593" s="25"/>
      <c r="AJ593" s="25"/>
      <c r="AK593" s="25"/>
      <c r="AL593" s="9"/>
      <c r="AM593" s="9"/>
      <c r="AN593" s="25"/>
      <c r="AO593" s="25"/>
      <c r="AP593" s="25"/>
      <c r="AQ593" s="25"/>
      <c r="AR593" s="27"/>
    </row>
    <row r="594" spans="5:44" s="26" customFormat="1" x14ac:dyDescent="0.25">
      <c r="E594" s="25"/>
      <c r="F594" s="25"/>
      <c r="H594" s="7"/>
      <c r="AI594" s="25"/>
      <c r="AJ594" s="25"/>
      <c r="AK594" s="25"/>
      <c r="AL594" s="9"/>
      <c r="AM594" s="9"/>
      <c r="AN594" s="25"/>
      <c r="AO594" s="25"/>
      <c r="AP594" s="25"/>
      <c r="AQ594" s="25"/>
      <c r="AR594" s="27"/>
    </row>
    <row r="595" spans="5:44" s="26" customFormat="1" x14ac:dyDescent="0.25">
      <c r="E595" s="25"/>
      <c r="F595" s="25"/>
      <c r="H595" s="7"/>
      <c r="AI595" s="25"/>
      <c r="AJ595" s="25"/>
      <c r="AK595" s="25"/>
      <c r="AL595" s="9"/>
      <c r="AM595" s="9"/>
      <c r="AN595" s="25"/>
      <c r="AO595" s="25"/>
      <c r="AP595" s="25"/>
      <c r="AQ595" s="25"/>
      <c r="AR595" s="27"/>
    </row>
    <row r="596" spans="5:44" s="26" customFormat="1" x14ac:dyDescent="0.25">
      <c r="E596" s="25"/>
      <c r="F596" s="25"/>
      <c r="H596" s="7"/>
      <c r="AI596" s="25"/>
      <c r="AJ596" s="25"/>
      <c r="AK596" s="25"/>
      <c r="AL596" s="9"/>
      <c r="AM596" s="9"/>
      <c r="AN596" s="25"/>
      <c r="AO596" s="25"/>
      <c r="AP596" s="25"/>
      <c r="AQ596" s="25"/>
      <c r="AR596" s="27"/>
    </row>
    <row r="597" spans="5:44" s="26" customFormat="1" x14ac:dyDescent="0.25">
      <c r="E597" s="25"/>
      <c r="F597" s="25"/>
      <c r="H597" s="7"/>
      <c r="AI597" s="25"/>
      <c r="AJ597" s="25"/>
      <c r="AK597" s="25"/>
      <c r="AL597" s="9"/>
      <c r="AM597" s="9"/>
      <c r="AN597" s="25"/>
      <c r="AO597" s="25"/>
      <c r="AP597" s="25"/>
      <c r="AQ597" s="25"/>
      <c r="AR597" s="27"/>
    </row>
    <row r="598" spans="5:44" s="26" customFormat="1" x14ac:dyDescent="0.25">
      <c r="E598" s="25"/>
      <c r="F598" s="25"/>
      <c r="H598" s="7"/>
      <c r="AI598" s="25"/>
      <c r="AJ598" s="25"/>
      <c r="AK598" s="25"/>
      <c r="AL598" s="9"/>
      <c r="AM598" s="9"/>
      <c r="AN598" s="25"/>
      <c r="AO598" s="25"/>
      <c r="AP598" s="25"/>
      <c r="AQ598" s="25"/>
      <c r="AR598" s="27"/>
    </row>
    <row r="599" spans="5:44" s="26" customFormat="1" x14ac:dyDescent="0.25">
      <c r="E599" s="25"/>
      <c r="F599" s="25"/>
      <c r="H599" s="7"/>
      <c r="AI599" s="25"/>
      <c r="AJ599" s="25"/>
      <c r="AK599" s="25"/>
      <c r="AL599" s="9"/>
      <c r="AM599" s="9"/>
      <c r="AN599" s="25"/>
      <c r="AO599" s="25"/>
      <c r="AP599" s="25"/>
      <c r="AQ599" s="25"/>
      <c r="AR599" s="27"/>
    </row>
    <row r="600" spans="5:44" s="26" customFormat="1" x14ac:dyDescent="0.25">
      <c r="E600" s="25"/>
      <c r="F600" s="25"/>
      <c r="H600" s="7"/>
      <c r="AI600" s="25"/>
      <c r="AJ600" s="25"/>
      <c r="AK600" s="25"/>
      <c r="AL600" s="9"/>
      <c r="AM600" s="9"/>
      <c r="AN600" s="25"/>
      <c r="AO600" s="25"/>
      <c r="AP600" s="25"/>
      <c r="AQ600" s="25"/>
      <c r="AR600" s="27"/>
    </row>
    <row r="601" spans="5:44" s="26" customFormat="1" x14ac:dyDescent="0.25">
      <c r="E601" s="25"/>
      <c r="F601" s="25"/>
      <c r="H601" s="7"/>
      <c r="AI601" s="25"/>
      <c r="AJ601" s="25"/>
      <c r="AK601" s="25"/>
      <c r="AL601" s="9"/>
      <c r="AM601" s="9"/>
      <c r="AN601" s="25"/>
      <c r="AO601" s="25"/>
      <c r="AP601" s="25"/>
      <c r="AQ601" s="25"/>
      <c r="AR601" s="27"/>
    </row>
    <row r="602" spans="5:44" s="26" customFormat="1" x14ac:dyDescent="0.25">
      <c r="E602" s="25"/>
      <c r="F602" s="25"/>
      <c r="H602" s="7"/>
      <c r="AI602" s="25"/>
      <c r="AJ602" s="25"/>
      <c r="AK602" s="25"/>
      <c r="AL602" s="9"/>
      <c r="AM602" s="9"/>
      <c r="AN602" s="25"/>
      <c r="AO602" s="25"/>
      <c r="AP602" s="25"/>
      <c r="AQ602" s="25"/>
      <c r="AR602" s="27"/>
    </row>
    <row r="603" spans="5:44" s="26" customFormat="1" x14ac:dyDescent="0.25">
      <c r="E603" s="25"/>
      <c r="F603" s="25"/>
      <c r="H603" s="7"/>
      <c r="AI603" s="25"/>
      <c r="AJ603" s="25"/>
      <c r="AK603" s="25"/>
      <c r="AL603" s="9"/>
      <c r="AM603" s="9"/>
      <c r="AN603" s="25"/>
      <c r="AO603" s="25"/>
      <c r="AP603" s="25"/>
      <c r="AQ603" s="25"/>
      <c r="AR603" s="27"/>
    </row>
    <row r="604" spans="5:44" s="26" customFormat="1" x14ac:dyDescent="0.25">
      <c r="E604" s="25"/>
      <c r="F604" s="25"/>
      <c r="H604" s="7"/>
      <c r="AI604" s="25"/>
      <c r="AJ604" s="25"/>
      <c r="AK604" s="25"/>
      <c r="AL604" s="9"/>
      <c r="AM604" s="9"/>
      <c r="AN604" s="25"/>
      <c r="AO604" s="25"/>
      <c r="AP604" s="25"/>
      <c r="AQ604" s="25"/>
      <c r="AR604" s="27"/>
    </row>
    <row r="605" spans="5:44" s="26" customFormat="1" x14ac:dyDescent="0.25">
      <c r="E605" s="25"/>
      <c r="F605" s="25"/>
      <c r="H605" s="7"/>
      <c r="AI605" s="25"/>
      <c r="AJ605" s="25"/>
      <c r="AK605" s="25"/>
      <c r="AL605" s="9"/>
      <c r="AM605" s="9"/>
      <c r="AN605" s="25"/>
      <c r="AO605" s="25"/>
      <c r="AP605" s="25"/>
      <c r="AQ605" s="25"/>
      <c r="AR605" s="27"/>
    </row>
    <row r="606" spans="5:44" s="26" customFormat="1" x14ac:dyDescent="0.25">
      <c r="E606" s="25"/>
      <c r="F606" s="25"/>
      <c r="H606" s="7"/>
      <c r="AI606" s="25"/>
      <c r="AJ606" s="25"/>
      <c r="AK606" s="25"/>
      <c r="AL606" s="9"/>
      <c r="AM606" s="9"/>
      <c r="AN606" s="25"/>
      <c r="AO606" s="25"/>
      <c r="AP606" s="25"/>
      <c r="AQ606" s="25"/>
      <c r="AR606" s="27"/>
    </row>
    <row r="607" spans="5:44" s="26" customFormat="1" x14ac:dyDescent="0.25">
      <c r="E607" s="25"/>
      <c r="F607" s="25"/>
      <c r="H607" s="7"/>
      <c r="AI607" s="25"/>
      <c r="AJ607" s="25"/>
      <c r="AK607" s="25"/>
      <c r="AL607" s="9"/>
      <c r="AM607" s="9"/>
      <c r="AN607" s="25"/>
      <c r="AO607" s="25"/>
      <c r="AP607" s="25"/>
      <c r="AQ607" s="25"/>
      <c r="AR607" s="27"/>
    </row>
    <row r="608" spans="5:44" s="26" customFormat="1" x14ac:dyDescent="0.25">
      <c r="E608" s="25"/>
      <c r="F608" s="25"/>
      <c r="H608" s="7"/>
      <c r="AI608" s="25"/>
      <c r="AJ608" s="25"/>
      <c r="AK608" s="25"/>
      <c r="AL608" s="9"/>
      <c r="AM608" s="9"/>
      <c r="AN608" s="25"/>
      <c r="AO608" s="25"/>
      <c r="AP608" s="25"/>
      <c r="AQ608" s="25"/>
      <c r="AR608" s="27"/>
    </row>
    <row r="609" spans="5:44" s="26" customFormat="1" x14ac:dyDescent="0.25">
      <c r="E609" s="25"/>
      <c r="F609" s="25"/>
      <c r="H609" s="7"/>
      <c r="AI609" s="25"/>
      <c r="AJ609" s="25"/>
      <c r="AK609" s="25"/>
      <c r="AL609" s="9"/>
      <c r="AM609" s="9"/>
      <c r="AN609" s="25"/>
      <c r="AO609" s="25"/>
      <c r="AP609" s="25"/>
      <c r="AQ609" s="25"/>
      <c r="AR609" s="27"/>
    </row>
    <row r="610" spans="5:44" s="26" customFormat="1" x14ac:dyDescent="0.25">
      <c r="E610" s="25"/>
      <c r="F610" s="25"/>
      <c r="H610" s="7"/>
      <c r="AI610" s="25"/>
      <c r="AJ610" s="25"/>
      <c r="AK610" s="25"/>
      <c r="AL610" s="9"/>
      <c r="AM610" s="9"/>
      <c r="AN610" s="25"/>
      <c r="AO610" s="25"/>
      <c r="AP610" s="25"/>
      <c r="AQ610" s="25"/>
      <c r="AR610" s="27"/>
    </row>
    <row r="611" spans="5:44" s="26" customFormat="1" x14ac:dyDescent="0.25">
      <c r="E611" s="25"/>
      <c r="F611" s="25"/>
      <c r="H611" s="7"/>
      <c r="AI611" s="25"/>
      <c r="AJ611" s="25"/>
      <c r="AK611" s="25"/>
      <c r="AL611" s="9"/>
      <c r="AM611" s="9"/>
      <c r="AN611" s="25"/>
      <c r="AO611" s="25"/>
      <c r="AP611" s="25"/>
      <c r="AQ611" s="25"/>
      <c r="AR611" s="27"/>
    </row>
    <row r="612" spans="5:44" s="26" customFormat="1" x14ac:dyDescent="0.25">
      <c r="E612" s="25"/>
      <c r="F612" s="25"/>
      <c r="H612" s="7"/>
      <c r="AI612" s="25"/>
      <c r="AJ612" s="25"/>
      <c r="AK612" s="25"/>
      <c r="AL612" s="9"/>
      <c r="AM612" s="9"/>
      <c r="AN612" s="25"/>
      <c r="AO612" s="25"/>
      <c r="AP612" s="25"/>
      <c r="AQ612" s="25"/>
      <c r="AR612" s="27"/>
    </row>
    <row r="613" spans="5:44" s="26" customFormat="1" x14ac:dyDescent="0.25">
      <c r="E613" s="25"/>
      <c r="F613" s="25"/>
      <c r="H613" s="7"/>
      <c r="AI613" s="25"/>
      <c r="AJ613" s="25"/>
      <c r="AK613" s="25"/>
      <c r="AL613" s="9"/>
      <c r="AM613" s="9"/>
      <c r="AN613" s="25"/>
      <c r="AO613" s="25"/>
      <c r="AP613" s="25"/>
      <c r="AQ613" s="25"/>
      <c r="AR613" s="27"/>
    </row>
    <row r="614" spans="5:44" s="26" customFormat="1" x14ac:dyDescent="0.25">
      <c r="E614" s="25"/>
      <c r="F614" s="25"/>
      <c r="H614" s="7"/>
      <c r="AI614" s="25"/>
      <c r="AJ614" s="25"/>
      <c r="AK614" s="25"/>
      <c r="AL614" s="9"/>
      <c r="AM614" s="9"/>
      <c r="AN614" s="25"/>
      <c r="AO614" s="25"/>
      <c r="AP614" s="25"/>
      <c r="AQ614" s="25"/>
      <c r="AR614" s="27"/>
    </row>
    <row r="615" spans="5:44" s="26" customFormat="1" x14ac:dyDescent="0.25">
      <c r="E615" s="25"/>
      <c r="F615" s="25"/>
      <c r="H615" s="7"/>
      <c r="AI615" s="25"/>
      <c r="AJ615" s="25"/>
      <c r="AK615" s="25"/>
      <c r="AL615" s="9"/>
      <c r="AM615" s="9"/>
      <c r="AN615" s="25"/>
      <c r="AO615" s="25"/>
      <c r="AP615" s="25"/>
      <c r="AQ615" s="25"/>
      <c r="AR615" s="27"/>
    </row>
    <row r="616" spans="5:44" s="26" customFormat="1" x14ac:dyDescent="0.25">
      <c r="E616" s="25"/>
      <c r="F616" s="25"/>
      <c r="H616" s="7"/>
      <c r="AI616" s="25"/>
      <c r="AJ616" s="25"/>
      <c r="AK616" s="25"/>
      <c r="AL616" s="9"/>
      <c r="AM616" s="9"/>
      <c r="AN616" s="25"/>
      <c r="AO616" s="25"/>
      <c r="AP616" s="25"/>
      <c r="AQ616" s="25"/>
      <c r="AR616" s="27"/>
    </row>
    <row r="617" spans="5:44" s="26" customFormat="1" x14ac:dyDescent="0.25">
      <c r="E617" s="25"/>
      <c r="F617" s="25"/>
      <c r="H617" s="7"/>
      <c r="AI617" s="25"/>
      <c r="AJ617" s="25"/>
      <c r="AK617" s="25"/>
      <c r="AL617" s="9"/>
      <c r="AM617" s="9"/>
      <c r="AN617" s="25"/>
      <c r="AO617" s="25"/>
      <c r="AP617" s="25"/>
      <c r="AQ617" s="25"/>
      <c r="AR617" s="27"/>
    </row>
    <row r="618" spans="5:44" s="26" customFormat="1" x14ac:dyDescent="0.25">
      <c r="E618" s="25"/>
      <c r="F618" s="25"/>
      <c r="H618" s="7"/>
      <c r="AI618" s="25"/>
      <c r="AJ618" s="25"/>
      <c r="AK618" s="25"/>
      <c r="AL618" s="9"/>
      <c r="AM618" s="9"/>
      <c r="AN618" s="25"/>
      <c r="AO618" s="25"/>
      <c r="AP618" s="25"/>
      <c r="AQ618" s="25"/>
      <c r="AR618" s="27"/>
    </row>
    <row r="619" spans="5:44" s="26" customFormat="1" x14ac:dyDescent="0.25">
      <c r="E619" s="25"/>
      <c r="F619" s="25"/>
      <c r="H619" s="7"/>
      <c r="AI619" s="25"/>
      <c r="AJ619" s="25"/>
      <c r="AK619" s="25"/>
      <c r="AL619" s="9"/>
      <c r="AM619" s="9"/>
      <c r="AN619" s="25"/>
      <c r="AO619" s="25"/>
      <c r="AP619" s="25"/>
      <c r="AQ619" s="25"/>
      <c r="AR619" s="27"/>
    </row>
    <row r="620" spans="5:44" s="26" customFormat="1" x14ac:dyDescent="0.25">
      <c r="E620" s="25"/>
      <c r="F620" s="25"/>
      <c r="H620" s="7"/>
      <c r="AI620" s="25"/>
      <c r="AJ620" s="25"/>
      <c r="AK620" s="25"/>
      <c r="AL620" s="9"/>
      <c r="AM620" s="9"/>
      <c r="AN620" s="25"/>
      <c r="AO620" s="25"/>
      <c r="AP620" s="25"/>
      <c r="AQ620" s="25"/>
      <c r="AR620" s="27"/>
    </row>
    <row r="621" spans="5:44" s="26" customFormat="1" x14ac:dyDescent="0.25">
      <c r="E621" s="25"/>
      <c r="F621" s="25"/>
      <c r="H621" s="7"/>
      <c r="AI621" s="25"/>
      <c r="AJ621" s="25"/>
      <c r="AK621" s="25"/>
      <c r="AL621" s="9"/>
      <c r="AM621" s="9"/>
      <c r="AN621" s="25"/>
      <c r="AO621" s="25"/>
      <c r="AP621" s="25"/>
      <c r="AQ621" s="25"/>
      <c r="AR621" s="27"/>
    </row>
    <row r="622" spans="5:44" s="26" customFormat="1" x14ac:dyDescent="0.25">
      <c r="E622" s="25"/>
      <c r="F622" s="25"/>
      <c r="H622" s="7"/>
      <c r="AI622" s="25"/>
      <c r="AJ622" s="25"/>
      <c r="AK622" s="25"/>
      <c r="AL622" s="9"/>
      <c r="AM622" s="9"/>
      <c r="AN622" s="25"/>
      <c r="AO622" s="25"/>
      <c r="AP622" s="25"/>
      <c r="AQ622" s="25"/>
      <c r="AR622" s="27"/>
    </row>
    <row r="623" spans="5:44" s="26" customFormat="1" x14ac:dyDescent="0.25">
      <c r="E623" s="25"/>
      <c r="F623" s="25"/>
      <c r="H623" s="7"/>
      <c r="AI623" s="25"/>
      <c r="AJ623" s="25"/>
      <c r="AK623" s="25"/>
      <c r="AL623" s="9"/>
      <c r="AM623" s="9"/>
      <c r="AN623" s="25"/>
      <c r="AO623" s="25"/>
      <c r="AP623" s="25"/>
      <c r="AQ623" s="25"/>
      <c r="AR623" s="27"/>
    </row>
    <row r="624" spans="5:44" s="26" customFormat="1" x14ac:dyDescent="0.25">
      <c r="E624" s="25"/>
      <c r="F624" s="25"/>
      <c r="H624" s="7"/>
      <c r="AI624" s="25"/>
      <c r="AJ624" s="25"/>
      <c r="AK624" s="25"/>
      <c r="AL624" s="9"/>
      <c r="AM624" s="9"/>
      <c r="AN624" s="25"/>
      <c r="AO624" s="25"/>
      <c r="AP624" s="25"/>
      <c r="AQ624" s="25"/>
      <c r="AR624" s="27"/>
    </row>
    <row r="625" spans="5:44" s="26" customFormat="1" x14ac:dyDescent="0.25">
      <c r="E625" s="25"/>
      <c r="F625" s="25"/>
      <c r="H625" s="7"/>
      <c r="AI625" s="25"/>
      <c r="AJ625" s="25"/>
      <c r="AK625" s="25"/>
      <c r="AL625" s="9"/>
      <c r="AM625" s="9"/>
      <c r="AN625" s="25"/>
      <c r="AO625" s="25"/>
      <c r="AP625" s="25"/>
      <c r="AQ625" s="25"/>
      <c r="AR625" s="27"/>
    </row>
    <row r="626" spans="5:44" s="26" customFormat="1" x14ac:dyDescent="0.25">
      <c r="E626" s="25"/>
      <c r="F626" s="25"/>
      <c r="H626" s="7"/>
      <c r="AI626" s="25"/>
      <c r="AJ626" s="25"/>
      <c r="AK626" s="25"/>
      <c r="AL626" s="9"/>
      <c r="AM626" s="9"/>
      <c r="AN626" s="25"/>
      <c r="AO626" s="25"/>
      <c r="AP626" s="25"/>
      <c r="AQ626" s="25"/>
      <c r="AR626" s="27"/>
    </row>
    <row r="627" spans="5:44" s="26" customFormat="1" x14ac:dyDescent="0.25">
      <c r="E627" s="25"/>
      <c r="F627" s="25"/>
      <c r="H627" s="7"/>
      <c r="AI627" s="25"/>
      <c r="AJ627" s="25"/>
      <c r="AK627" s="25"/>
      <c r="AL627" s="9"/>
      <c r="AM627" s="9"/>
      <c r="AN627" s="25"/>
      <c r="AO627" s="25"/>
      <c r="AP627" s="25"/>
      <c r="AQ627" s="25"/>
      <c r="AR627" s="27"/>
    </row>
    <row r="628" spans="5:44" s="26" customFormat="1" x14ac:dyDescent="0.25">
      <c r="E628" s="25"/>
      <c r="F628" s="25"/>
      <c r="H628" s="7"/>
      <c r="AI628" s="25"/>
      <c r="AJ628" s="25"/>
      <c r="AK628" s="25"/>
      <c r="AL628" s="9"/>
      <c r="AM628" s="9"/>
      <c r="AN628" s="25"/>
      <c r="AO628" s="25"/>
      <c r="AP628" s="25"/>
      <c r="AQ628" s="25"/>
      <c r="AR628" s="27"/>
    </row>
    <row r="629" spans="5:44" s="26" customFormat="1" x14ac:dyDescent="0.25">
      <c r="E629" s="25"/>
      <c r="F629" s="25"/>
      <c r="H629" s="7"/>
      <c r="AI629" s="25"/>
      <c r="AJ629" s="25"/>
      <c r="AK629" s="25"/>
      <c r="AL629" s="9"/>
      <c r="AM629" s="9"/>
      <c r="AN629" s="25"/>
      <c r="AO629" s="25"/>
      <c r="AP629" s="25"/>
      <c r="AQ629" s="25"/>
      <c r="AR629" s="27"/>
    </row>
    <row r="630" spans="5:44" s="26" customFormat="1" x14ac:dyDescent="0.25">
      <c r="E630" s="25"/>
      <c r="F630" s="25"/>
      <c r="H630" s="7"/>
      <c r="AI630" s="25"/>
      <c r="AJ630" s="25"/>
      <c r="AK630" s="25"/>
      <c r="AL630" s="9"/>
      <c r="AM630" s="9"/>
      <c r="AN630" s="25"/>
      <c r="AO630" s="25"/>
      <c r="AP630" s="25"/>
      <c r="AQ630" s="25"/>
      <c r="AR630" s="27"/>
    </row>
    <row r="631" spans="5:44" s="26" customFormat="1" x14ac:dyDescent="0.25">
      <c r="E631" s="25"/>
      <c r="F631" s="25"/>
      <c r="H631" s="7"/>
      <c r="AI631" s="25"/>
      <c r="AJ631" s="25"/>
      <c r="AK631" s="25"/>
      <c r="AL631" s="9"/>
      <c r="AM631" s="9"/>
      <c r="AN631" s="25"/>
      <c r="AO631" s="25"/>
      <c r="AP631" s="25"/>
      <c r="AQ631" s="25"/>
      <c r="AR631" s="27"/>
    </row>
    <row r="632" spans="5:44" s="26" customFormat="1" x14ac:dyDescent="0.25">
      <c r="E632" s="25"/>
      <c r="F632" s="25"/>
      <c r="H632" s="7"/>
      <c r="AI632" s="25"/>
      <c r="AJ632" s="25"/>
      <c r="AK632" s="25"/>
      <c r="AL632" s="9"/>
      <c r="AM632" s="9"/>
      <c r="AN632" s="25"/>
      <c r="AO632" s="25"/>
      <c r="AP632" s="25"/>
      <c r="AQ632" s="25"/>
      <c r="AR632" s="27"/>
    </row>
    <row r="633" spans="5:44" s="26" customFormat="1" x14ac:dyDescent="0.25">
      <c r="E633" s="25"/>
      <c r="F633" s="25"/>
      <c r="H633" s="7"/>
      <c r="AI633" s="25"/>
      <c r="AJ633" s="25"/>
      <c r="AK633" s="25"/>
      <c r="AL633" s="9"/>
      <c r="AM633" s="9"/>
      <c r="AN633" s="25"/>
      <c r="AO633" s="25"/>
      <c r="AP633" s="25"/>
      <c r="AQ633" s="25"/>
      <c r="AR633" s="27"/>
    </row>
    <row r="634" spans="5:44" s="26" customFormat="1" x14ac:dyDescent="0.25">
      <c r="E634" s="25"/>
      <c r="F634" s="25"/>
      <c r="H634" s="7"/>
      <c r="AI634" s="25"/>
      <c r="AJ634" s="25"/>
      <c r="AK634" s="25"/>
      <c r="AL634" s="9"/>
      <c r="AM634" s="9"/>
      <c r="AN634" s="25"/>
      <c r="AO634" s="25"/>
      <c r="AP634" s="25"/>
      <c r="AQ634" s="25"/>
      <c r="AR634" s="27"/>
    </row>
    <row r="635" spans="5:44" s="26" customFormat="1" x14ac:dyDescent="0.25">
      <c r="E635" s="25"/>
      <c r="F635" s="25"/>
      <c r="H635" s="7"/>
      <c r="AI635" s="25"/>
      <c r="AJ635" s="25"/>
      <c r="AK635" s="25"/>
      <c r="AL635" s="9"/>
      <c r="AM635" s="9"/>
      <c r="AN635" s="25"/>
      <c r="AO635" s="25"/>
      <c r="AP635" s="25"/>
      <c r="AQ635" s="25"/>
      <c r="AR635" s="27"/>
    </row>
    <row r="636" spans="5:44" s="26" customFormat="1" x14ac:dyDescent="0.25">
      <c r="E636" s="25"/>
      <c r="F636" s="25"/>
      <c r="H636" s="7"/>
      <c r="AI636" s="25"/>
      <c r="AJ636" s="25"/>
      <c r="AK636" s="25"/>
      <c r="AL636" s="9"/>
      <c r="AM636" s="9"/>
      <c r="AN636" s="25"/>
      <c r="AO636" s="25"/>
      <c r="AP636" s="25"/>
      <c r="AQ636" s="25"/>
      <c r="AR636" s="27"/>
    </row>
    <row r="637" spans="5:44" s="26" customFormat="1" x14ac:dyDescent="0.25">
      <c r="E637" s="25"/>
      <c r="F637" s="25"/>
      <c r="H637" s="7"/>
      <c r="AI637" s="25"/>
      <c r="AJ637" s="25"/>
      <c r="AK637" s="25"/>
      <c r="AL637" s="9"/>
      <c r="AM637" s="9"/>
      <c r="AN637" s="25"/>
      <c r="AO637" s="25"/>
      <c r="AP637" s="25"/>
      <c r="AQ637" s="25"/>
      <c r="AR637" s="27"/>
    </row>
    <row r="638" spans="5:44" s="26" customFormat="1" x14ac:dyDescent="0.25">
      <c r="E638" s="25"/>
      <c r="F638" s="25"/>
      <c r="H638" s="7"/>
      <c r="AI638" s="25"/>
      <c r="AJ638" s="25"/>
      <c r="AK638" s="25"/>
      <c r="AL638" s="9"/>
      <c r="AM638" s="9"/>
      <c r="AN638" s="25"/>
      <c r="AO638" s="25"/>
      <c r="AP638" s="25"/>
      <c r="AQ638" s="25"/>
      <c r="AR638" s="27"/>
    </row>
    <row r="639" spans="5:44" s="26" customFormat="1" x14ac:dyDescent="0.25">
      <c r="E639" s="25"/>
      <c r="F639" s="25"/>
      <c r="H639" s="7"/>
      <c r="AI639" s="25"/>
      <c r="AJ639" s="25"/>
      <c r="AK639" s="25"/>
      <c r="AL639" s="9"/>
      <c r="AM639" s="9"/>
      <c r="AN639" s="25"/>
      <c r="AO639" s="25"/>
      <c r="AP639" s="25"/>
      <c r="AQ639" s="25"/>
      <c r="AR639" s="27"/>
    </row>
    <row r="640" spans="5:44" s="26" customFormat="1" x14ac:dyDescent="0.25">
      <c r="E640" s="25"/>
      <c r="F640" s="25"/>
      <c r="H640" s="7"/>
      <c r="AI640" s="25"/>
      <c r="AJ640" s="25"/>
      <c r="AK640" s="25"/>
      <c r="AL640" s="9"/>
      <c r="AM640" s="9"/>
      <c r="AN640" s="25"/>
      <c r="AO640" s="25"/>
      <c r="AP640" s="25"/>
      <c r="AQ640" s="25"/>
      <c r="AR640" s="27"/>
    </row>
    <row r="641" spans="5:44" s="26" customFormat="1" x14ac:dyDescent="0.25">
      <c r="E641" s="25"/>
      <c r="F641" s="25"/>
      <c r="H641" s="7"/>
      <c r="AI641" s="25"/>
      <c r="AJ641" s="25"/>
      <c r="AK641" s="25"/>
      <c r="AL641" s="9"/>
      <c r="AM641" s="9"/>
      <c r="AN641" s="25"/>
      <c r="AO641" s="25"/>
      <c r="AP641" s="25"/>
      <c r="AQ641" s="25"/>
      <c r="AR641" s="27"/>
    </row>
    <row r="642" spans="5:44" s="26" customFormat="1" x14ac:dyDescent="0.25">
      <c r="E642" s="25"/>
      <c r="F642" s="25"/>
      <c r="H642" s="7"/>
      <c r="AI642" s="25"/>
      <c r="AJ642" s="25"/>
      <c r="AK642" s="25"/>
      <c r="AL642" s="9"/>
      <c r="AM642" s="9"/>
      <c r="AN642" s="25"/>
      <c r="AO642" s="25"/>
      <c r="AP642" s="25"/>
      <c r="AQ642" s="25"/>
      <c r="AR642" s="27"/>
    </row>
    <row r="643" spans="5:44" s="26" customFormat="1" x14ac:dyDescent="0.25">
      <c r="E643" s="25"/>
      <c r="F643" s="25"/>
      <c r="H643" s="7"/>
      <c r="AI643" s="25"/>
      <c r="AJ643" s="25"/>
      <c r="AK643" s="25"/>
      <c r="AL643" s="9"/>
      <c r="AM643" s="9"/>
      <c r="AN643" s="25"/>
      <c r="AO643" s="25"/>
      <c r="AP643" s="25"/>
      <c r="AQ643" s="25"/>
      <c r="AR643" s="27"/>
    </row>
    <row r="644" spans="5:44" s="26" customFormat="1" x14ac:dyDescent="0.25">
      <c r="E644" s="25"/>
      <c r="F644" s="25"/>
      <c r="H644" s="7"/>
      <c r="AI644" s="25"/>
      <c r="AJ644" s="25"/>
      <c r="AK644" s="25"/>
      <c r="AL644" s="9"/>
      <c r="AM644" s="9"/>
      <c r="AN644" s="25"/>
      <c r="AO644" s="25"/>
      <c r="AP644" s="25"/>
      <c r="AQ644" s="25"/>
      <c r="AR644" s="27"/>
    </row>
    <row r="645" spans="5:44" s="26" customFormat="1" x14ac:dyDescent="0.25">
      <c r="E645" s="25"/>
      <c r="F645" s="25"/>
      <c r="H645" s="7"/>
      <c r="AI645" s="25"/>
      <c r="AJ645" s="25"/>
      <c r="AK645" s="25"/>
      <c r="AL645" s="9"/>
      <c r="AM645" s="9"/>
      <c r="AN645" s="25"/>
      <c r="AO645" s="25"/>
      <c r="AP645" s="25"/>
      <c r="AQ645" s="25"/>
      <c r="AR645" s="27"/>
    </row>
    <row r="646" spans="5:44" s="26" customFormat="1" x14ac:dyDescent="0.25">
      <c r="E646" s="25"/>
      <c r="F646" s="25"/>
      <c r="H646" s="7"/>
      <c r="AI646" s="25"/>
      <c r="AJ646" s="25"/>
      <c r="AK646" s="25"/>
      <c r="AL646" s="9"/>
      <c r="AM646" s="9"/>
      <c r="AN646" s="25"/>
      <c r="AO646" s="25"/>
      <c r="AP646" s="25"/>
      <c r="AQ646" s="25"/>
      <c r="AR646" s="27"/>
    </row>
    <row r="647" spans="5:44" s="26" customFormat="1" x14ac:dyDescent="0.25">
      <c r="E647" s="25"/>
      <c r="F647" s="25"/>
      <c r="H647" s="7"/>
      <c r="AI647" s="25"/>
      <c r="AJ647" s="25"/>
      <c r="AK647" s="25"/>
      <c r="AL647" s="9"/>
      <c r="AM647" s="9"/>
      <c r="AN647" s="25"/>
      <c r="AO647" s="25"/>
      <c r="AP647" s="25"/>
      <c r="AQ647" s="25"/>
      <c r="AR647" s="27"/>
    </row>
    <row r="648" spans="5:44" s="26" customFormat="1" x14ac:dyDescent="0.25">
      <c r="E648" s="25"/>
      <c r="F648" s="25"/>
      <c r="H648" s="7"/>
      <c r="AI648" s="25"/>
      <c r="AJ648" s="25"/>
      <c r="AK648" s="25"/>
      <c r="AL648" s="9"/>
      <c r="AM648" s="9"/>
      <c r="AN648" s="25"/>
      <c r="AO648" s="25"/>
      <c r="AP648" s="25"/>
      <c r="AQ648" s="25"/>
      <c r="AR648" s="27"/>
    </row>
    <row r="649" spans="5:44" s="26" customFormat="1" x14ac:dyDescent="0.25">
      <c r="E649" s="25"/>
      <c r="F649" s="25"/>
      <c r="H649" s="7"/>
      <c r="AI649" s="25"/>
      <c r="AJ649" s="25"/>
      <c r="AK649" s="25"/>
      <c r="AL649" s="9"/>
      <c r="AM649" s="9"/>
      <c r="AN649" s="25"/>
      <c r="AO649" s="25"/>
      <c r="AP649" s="25"/>
      <c r="AQ649" s="25"/>
      <c r="AR649" s="27"/>
    </row>
    <row r="650" spans="5:44" s="26" customFormat="1" x14ac:dyDescent="0.25">
      <c r="E650" s="25"/>
      <c r="F650" s="25"/>
      <c r="H650" s="7"/>
      <c r="AI650" s="25"/>
      <c r="AJ650" s="25"/>
      <c r="AK650" s="25"/>
      <c r="AL650" s="9"/>
      <c r="AM650" s="9"/>
      <c r="AN650" s="25"/>
      <c r="AO650" s="25"/>
      <c r="AP650" s="25"/>
      <c r="AQ650" s="25"/>
      <c r="AR650" s="27"/>
    </row>
    <row r="651" spans="5:44" s="26" customFormat="1" x14ac:dyDescent="0.25">
      <c r="E651" s="25"/>
      <c r="F651" s="25"/>
      <c r="H651" s="7"/>
      <c r="AI651" s="25"/>
      <c r="AJ651" s="25"/>
      <c r="AK651" s="25"/>
      <c r="AL651" s="9"/>
      <c r="AM651" s="9"/>
      <c r="AN651" s="25"/>
      <c r="AO651" s="25"/>
      <c r="AP651" s="25"/>
      <c r="AQ651" s="25"/>
      <c r="AR651" s="27"/>
    </row>
    <row r="652" spans="5:44" s="26" customFormat="1" x14ac:dyDescent="0.25">
      <c r="E652" s="25"/>
      <c r="F652" s="25"/>
      <c r="H652" s="7"/>
      <c r="AI652" s="25"/>
      <c r="AJ652" s="25"/>
      <c r="AK652" s="25"/>
      <c r="AL652" s="9"/>
      <c r="AM652" s="9"/>
      <c r="AN652" s="25"/>
      <c r="AO652" s="25"/>
      <c r="AP652" s="25"/>
      <c r="AQ652" s="25"/>
      <c r="AR652" s="27"/>
    </row>
    <row r="653" spans="5:44" s="26" customFormat="1" x14ac:dyDescent="0.25">
      <c r="E653" s="25"/>
      <c r="F653" s="25"/>
      <c r="H653" s="7"/>
      <c r="AI653" s="25"/>
      <c r="AJ653" s="25"/>
      <c r="AK653" s="25"/>
      <c r="AL653" s="9"/>
      <c r="AM653" s="9"/>
      <c r="AN653" s="25"/>
      <c r="AO653" s="25"/>
      <c r="AP653" s="25"/>
      <c r="AQ653" s="25"/>
      <c r="AR653" s="27"/>
    </row>
    <row r="654" spans="5:44" s="26" customFormat="1" x14ac:dyDescent="0.25">
      <c r="E654" s="25"/>
      <c r="F654" s="25"/>
      <c r="H654" s="7"/>
      <c r="AI654" s="25"/>
      <c r="AJ654" s="25"/>
      <c r="AK654" s="25"/>
      <c r="AL654" s="9"/>
      <c r="AM654" s="9"/>
      <c r="AN654" s="25"/>
      <c r="AO654" s="25"/>
      <c r="AP654" s="25"/>
      <c r="AQ654" s="25"/>
      <c r="AR654" s="27"/>
    </row>
    <row r="655" spans="5:44" s="26" customFormat="1" x14ac:dyDescent="0.25">
      <c r="E655" s="25"/>
      <c r="F655" s="25"/>
      <c r="H655" s="7"/>
      <c r="AI655" s="25"/>
      <c r="AJ655" s="25"/>
      <c r="AK655" s="25"/>
      <c r="AL655" s="9"/>
      <c r="AM655" s="9"/>
      <c r="AN655" s="25"/>
      <c r="AO655" s="25"/>
      <c r="AP655" s="25"/>
      <c r="AQ655" s="25"/>
      <c r="AR655" s="27"/>
    </row>
    <row r="656" spans="5:44" s="26" customFormat="1" x14ac:dyDescent="0.25">
      <c r="E656" s="25"/>
      <c r="F656" s="25"/>
      <c r="H656" s="7"/>
      <c r="AI656" s="25"/>
      <c r="AJ656" s="25"/>
      <c r="AK656" s="25"/>
      <c r="AL656" s="9"/>
      <c r="AM656" s="9"/>
      <c r="AN656" s="25"/>
      <c r="AO656" s="25"/>
      <c r="AP656" s="25"/>
      <c r="AQ656" s="25"/>
      <c r="AR656" s="27"/>
    </row>
    <row r="657" spans="5:44" s="26" customFormat="1" x14ac:dyDescent="0.25">
      <c r="E657" s="25"/>
      <c r="F657" s="25"/>
      <c r="H657" s="7"/>
      <c r="AI657" s="25"/>
      <c r="AJ657" s="25"/>
      <c r="AK657" s="25"/>
      <c r="AL657" s="9"/>
      <c r="AM657" s="9"/>
      <c r="AN657" s="25"/>
      <c r="AO657" s="25"/>
      <c r="AP657" s="25"/>
      <c r="AQ657" s="25"/>
      <c r="AR657" s="27"/>
    </row>
    <row r="658" spans="5:44" s="26" customFormat="1" x14ac:dyDescent="0.25">
      <c r="E658" s="25"/>
      <c r="F658" s="25"/>
      <c r="H658" s="7"/>
      <c r="AI658" s="25"/>
      <c r="AJ658" s="25"/>
      <c r="AK658" s="25"/>
      <c r="AL658" s="9"/>
      <c r="AM658" s="9"/>
      <c r="AN658" s="25"/>
      <c r="AO658" s="25"/>
      <c r="AP658" s="25"/>
      <c r="AQ658" s="25"/>
      <c r="AR658" s="27"/>
    </row>
    <row r="659" spans="5:44" s="26" customFormat="1" x14ac:dyDescent="0.25">
      <c r="E659" s="25"/>
      <c r="F659" s="25"/>
      <c r="H659" s="7"/>
      <c r="AI659" s="25"/>
      <c r="AJ659" s="25"/>
      <c r="AK659" s="25"/>
      <c r="AL659" s="9"/>
      <c r="AM659" s="9"/>
      <c r="AN659" s="25"/>
      <c r="AO659" s="25"/>
      <c r="AP659" s="25"/>
      <c r="AQ659" s="25"/>
      <c r="AR659" s="27"/>
    </row>
    <row r="660" spans="5:44" s="26" customFormat="1" x14ac:dyDescent="0.25">
      <c r="E660" s="25"/>
      <c r="F660" s="25"/>
      <c r="H660" s="7"/>
      <c r="AI660" s="25"/>
      <c r="AJ660" s="25"/>
      <c r="AK660" s="25"/>
      <c r="AL660" s="9"/>
      <c r="AM660" s="9"/>
      <c r="AN660" s="25"/>
      <c r="AO660" s="25"/>
      <c r="AP660" s="25"/>
      <c r="AQ660" s="25"/>
      <c r="AR660" s="27"/>
    </row>
    <row r="661" spans="5:44" s="26" customFormat="1" x14ac:dyDescent="0.25">
      <c r="E661" s="25"/>
      <c r="F661" s="25"/>
      <c r="H661" s="7"/>
      <c r="AI661" s="25"/>
      <c r="AJ661" s="25"/>
      <c r="AK661" s="25"/>
      <c r="AL661" s="9"/>
      <c r="AM661" s="9"/>
      <c r="AN661" s="25"/>
      <c r="AO661" s="25"/>
      <c r="AP661" s="25"/>
      <c r="AQ661" s="25"/>
      <c r="AR661" s="27"/>
    </row>
    <row r="662" spans="5:44" s="26" customFormat="1" x14ac:dyDescent="0.25">
      <c r="E662" s="25"/>
      <c r="F662" s="25"/>
      <c r="H662" s="7"/>
      <c r="AI662" s="25"/>
      <c r="AJ662" s="25"/>
      <c r="AK662" s="25"/>
      <c r="AL662" s="9"/>
      <c r="AM662" s="9"/>
      <c r="AN662" s="25"/>
      <c r="AO662" s="25"/>
      <c r="AP662" s="25"/>
      <c r="AQ662" s="25"/>
      <c r="AR662" s="27"/>
    </row>
    <row r="663" spans="5:44" s="26" customFormat="1" x14ac:dyDescent="0.25">
      <c r="E663" s="25"/>
      <c r="F663" s="25"/>
      <c r="H663" s="7"/>
      <c r="AI663" s="25"/>
      <c r="AJ663" s="25"/>
      <c r="AK663" s="25"/>
      <c r="AL663" s="9"/>
      <c r="AM663" s="9"/>
      <c r="AN663" s="25"/>
      <c r="AO663" s="25"/>
      <c r="AP663" s="25"/>
      <c r="AQ663" s="25"/>
      <c r="AR663" s="27"/>
    </row>
    <row r="664" spans="5:44" s="26" customFormat="1" x14ac:dyDescent="0.25">
      <c r="E664" s="25"/>
      <c r="F664" s="25"/>
      <c r="H664" s="7"/>
      <c r="AI664" s="25"/>
      <c r="AJ664" s="25"/>
      <c r="AK664" s="25"/>
      <c r="AL664" s="9"/>
      <c r="AM664" s="9"/>
      <c r="AN664" s="25"/>
      <c r="AO664" s="25"/>
      <c r="AP664" s="25"/>
      <c r="AQ664" s="25"/>
      <c r="AR664" s="27"/>
    </row>
    <row r="665" spans="5:44" s="26" customFormat="1" x14ac:dyDescent="0.25">
      <c r="E665" s="25"/>
      <c r="F665" s="25"/>
      <c r="H665" s="7"/>
      <c r="AI665" s="25"/>
      <c r="AJ665" s="25"/>
      <c r="AK665" s="25"/>
      <c r="AL665" s="9"/>
      <c r="AM665" s="9"/>
      <c r="AN665" s="25"/>
      <c r="AO665" s="25"/>
      <c r="AP665" s="25"/>
      <c r="AQ665" s="25"/>
      <c r="AR665" s="27"/>
    </row>
    <row r="666" spans="5:44" s="26" customFormat="1" x14ac:dyDescent="0.25">
      <c r="E666" s="25"/>
      <c r="F666" s="25"/>
      <c r="H666" s="7"/>
      <c r="AI666" s="25"/>
      <c r="AJ666" s="25"/>
      <c r="AK666" s="25"/>
      <c r="AL666" s="9"/>
      <c r="AM666" s="9"/>
      <c r="AN666" s="25"/>
      <c r="AO666" s="25"/>
      <c r="AP666" s="25"/>
      <c r="AQ666" s="25"/>
      <c r="AR666" s="27"/>
    </row>
    <row r="667" spans="5:44" s="26" customFormat="1" x14ac:dyDescent="0.25">
      <c r="E667" s="25"/>
      <c r="F667" s="25"/>
      <c r="H667" s="7"/>
      <c r="AI667" s="25"/>
      <c r="AJ667" s="25"/>
      <c r="AK667" s="25"/>
      <c r="AL667" s="9"/>
      <c r="AM667" s="9"/>
      <c r="AN667" s="25"/>
      <c r="AO667" s="25"/>
      <c r="AP667" s="25"/>
      <c r="AQ667" s="25"/>
      <c r="AR667" s="27"/>
    </row>
    <row r="668" spans="5:44" s="26" customFormat="1" x14ac:dyDescent="0.25">
      <c r="E668" s="25"/>
      <c r="F668" s="25"/>
      <c r="H668" s="7"/>
      <c r="AI668" s="25"/>
      <c r="AJ668" s="25"/>
      <c r="AK668" s="25"/>
      <c r="AL668" s="9"/>
      <c r="AM668" s="9"/>
      <c r="AN668" s="25"/>
      <c r="AO668" s="25"/>
      <c r="AP668" s="25"/>
      <c r="AQ668" s="25"/>
      <c r="AR668" s="27"/>
    </row>
    <row r="669" spans="5:44" s="26" customFormat="1" x14ac:dyDescent="0.25">
      <c r="E669" s="25"/>
      <c r="F669" s="25"/>
      <c r="H669" s="7"/>
      <c r="AI669" s="25"/>
      <c r="AJ669" s="25"/>
      <c r="AK669" s="25"/>
      <c r="AL669" s="9"/>
      <c r="AM669" s="9"/>
      <c r="AN669" s="25"/>
      <c r="AO669" s="25"/>
      <c r="AP669" s="25"/>
      <c r="AQ669" s="25"/>
      <c r="AR669" s="27"/>
    </row>
    <row r="670" spans="5:44" s="26" customFormat="1" x14ac:dyDescent="0.25">
      <c r="E670" s="25"/>
      <c r="F670" s="25"/>
      <c r="H670" s="7"/>
      <c r="AI670" s="25"/>
      <c r="AJ670" s="25"/>
      <c r="AK670" s="25"/>
      <c r="AL670" s="9"/>
      <c r="AM670" s="9"/>
      <c r="AN670" s="25"/>
      <c r="AO670" s="25"/>
      <c r="AP670" s="25"/>
      <c r="AQ670" s="25"/>
      <c r="AR670" s="27"/>
    </row>
    <row r="671" spans="5:44" s="26" customFormat="1" x14ac:dyDescent="0.25">
      <c r="E671" s="25"/>
      <c r="F671" s="25"/>
      <c r="H671" s="7"/>
      <c r="AI671" s="25"/>
      <c r="AJ671" s="25"/>
      <c r="AK671" s="25"/>
      <c r="AL671" s="9"/>
      <c r="AM671" s="9"/>
      <c r="AN671" s="25"/>
      <c r="AO671" s="25"/>
      <c r="AP671" s="25"/>
      <c r="AQ671" s="25"/>
      <c r="AR671" s="27"/>
    </row>
    <row r="672" spans="5:44" s="26" customFormat="1" x14ac:dyDescent="0.25">
      <c r="E672" s="25"/>
      <c r="F672" s="25"/>
      <c r="H672" s="7"/>
      <c r="AI672" s="25"/>
      <c r="AJ672" s="25"/>
      <c r="AK672" s="25"/>
      <c r="AL672" s="9"/>
      <c r="AM672" s="9"/>
      <c r="AN672" s="25"/>
      <c r="AO672" s="25"/>
      <c r="AP672" s="25"/>
      <c r="AQ672" s="25"/>
      <c r="AR672" s="27"/>
    </row>
    <row r="673" spans="5:44" s="26" customFormat="1" x14ac:dyDescent="0.25">
      <c r="E673" s="25"/>
      <c r="F673" s="25"/>
      <c r="H673" s="7"/>
      <c r="AI673" s="25"/>
      <c r="AJ673" s="25"/>
      <c r="AK673" s="25"/>
      <c r="AL673" s="9"/>
      <c r="AM673" s="9"/>
      <c r="AN673" s="25"/>
      <c r="AO673" s="25"/>
      <c r="AP673" s="25"/>
      <c r="AQ673" s="25"/>
      <c r="AR673" s="27"/>
    </row>
    <row r="674" spans="5:44" s="26" customFormat="1" x14ac:dyDescent="0.25">
      <c r="E674" s="25"/>
      <c r="F674" s="25"/>
      <c r="H674" s="7"/>
      <c r="AI674" s="25"/>
      <c r="AJ674" s="25"/>
      <c r="AK674" s="25"/>
      <c r="AL674" s="9"/>
      <c r="AM674" s="9"/>
      <c r="AN674" s="25"/>
      <c r="AO674" s="25"/>
      <c r="AP674" s="25"/>
      <c r="AQ674" s="25"/>
      <c r="AR674" s="27"/>
    </row>
    <row r="675" spans="5:44" s="26" customFormat="1" x14ac:dyDescent="0.25">
      <c r="E675" s="25"/>
      <c r="F675" s="25"/>
      <c r="H675" s="7"/>
      <c r="AI675" s="25"/>
      <c r="AJ675" s="25"/>
      <c r="AK675" s="25"/>
      <c r="AL675" s="9"/>
      <c r="AM675" s="9"/>
      <c r="AN675" s="25"/>
      <c r="AO675" s="25"/>
      <c r="AP675" s="25"/>
      <c r="AQ675" s="25"/>
      <c r="AR675" s="27"/>
    </row>
    <row r="676" spans="5:44" s="26" customFormat="1" x14ac:dyDescent="0.25">
      <c r="E676" s="25"/>
      <c r="F676" s="25"/>
      <c r="H676" s="7"/>
      <c r="AI676" s="25"/>
      <c r="AJ676" s="25"/>
      <c r="AK676" s="25"/>
      <c r="AL676" s="9"/>
      <c r="AM676" s="9"/>
      <c r="AN676" s="25"/>
      <c r="AO676" s="25"/>
      <c r="AP676" s="25"/>
      <c r="AQ676" s="25"/>
      <c r="AR676" s="27"/>
    </row>
    <row r="677" spans="5:44" s="26" customFormat="1" x14ac:dyDescent="0.25">
      <c r="E677" s="25"/>
      <c r="F677" s="25"/>
      <c r="H677" s="7"/>
      <c r="AI677" s="25"/>
      <c r="AJ677" s="25"/>
      <c r="AK677" s="25"/>
      <c r="AL677" s="9"/>
      <c r="AM677" s="9"/>
      <c r="AN677" s="25"/>
      <c r="AO677" s="25"/>
      <c r="AP677" s="25"/>
      <c r="AQ677" s="25"/>
      <c r="AR677" s="27"/>
    </row>
    <row r="678" spans="5:44" s="26" customFormat="1" x14ac:dyDescent="0.25">
      <c r="E678" s="25"/>
      <c r="F678" s="25"/>
      <c r="H678" s="7"/>
      <c r="AI678" s="25"/>
      <c r="AJ678" s="25"/>
      <c r="AK678" s="25"/>
      <c r="AL678" s="9"/>
      <c r="AM678" s="9"/>
      <c r="AN678" s="25"/>
      <c r="AO678" s="25"/>
      <c r="AP678" s="25"/>
      <c r="AQ678" s="25"/>
      <c r="AR678" s="27"/>
    </row>
    <row r="679" spans="5:44" s="26" customFormat="1" x14ac:dyDescent="0.25">
      <c r="E679" s="25"/>
      <c r="F679" s="25"/>
      <c r="H679" s="7"/>
      <c r="AI679" s="25"/>
      <c r="AJ679" s="25"/>
      <c r="AK679" s="25"/>
      <c r="AL679" s="9"/>
      <c r="AM679" s="9"/>
      <c r="AN679" s="25"/>
      <c r="AO679" s="25"/>
      <c r="AP679" s="25"/>
      <c r="AQ679" s="25"/>
      <c r="AR679" s="27"/>
    </row>
    <row r="680" spans="5:44" s="26" customFormat="1" x14ac:dyDescent="0.25">
      <c r="E680" s="25"/>
      <c r="F680" s="25"/>
      <c r="H680" s="7"/>
      <c r="AI680" s="25"/>
      <c r="AJ680" s="25"/>
      <c r="AK680" s="25"/>
      <c r="AL680" s="9"/>
      <c r="AM680" s="9"/>
      <c r="AN680" s="25"/>
      <c r="AO680" s="25"/>
      <c r="AP680" s="25"/>
      <c r="AQ680" s="25"/>
      <c r="AR680" s="27"/>
    </row>
    <row r="681" spans="5:44" s="26" customFormat="1" x14ac:dyDescent="0.25">
      <c r="E681" s="25"/>
      <c r="F681" s="25"/>
      <c r="H681" s="7"/>
      <c r="AI681" s="25"/>
      <c r="AJ681" s="25"/>
      <c r="AK681" s="25"/>
      <c r="AL681" s="9"/>
      <c r="AM681" s="9"/>
      <c r="AN681" s="25"/>
      <c r="AO681" s="25"/>
      <c r="AP681" s="25"/>
      <c r="AQ681" s="25"/>
      <c r="AR681" s="27"/>
    </row>
    <row r="682" spans="5:44" s="26" customFormat="1" x14ac:dyDescent="0.25">
      <c r="E682" s="25"/>
      <c r="F682" s="25"/>
      <c r="H682" s="7"/>
      <c r="AI682" s="25"/>
      <c r="AJ682" s="25"/>
      <c r="AK682" s="25"/>
      <c r="AL682" s="9"/>
      <c r="AM682" s="9"/>
      <c r="AN682" s="25"/>
      <c r="AO682" s="25"/>
      <c r="AP682" s="25"/>
      <c r="AQ682" s="25"/>
      <c r="AR682" s="27"/>
    </row>
    <row r="683" spans="5:44" s="26" customFormat="1" x14ac:dyDescent="0.25">
      <c r="E683" s="25"/>
      <c r="F683" s="25"/>
      <c r="H683" s="7"/>
      <c r="AI683" s="25"/>
      <c r="AJ683" s="25"/>
      <c r="AK683" s="25"/>
      <c r="AL683" s="9"/>
      <c r="AM683" s="9"/>
      <c r="AN683" s="25"/>
      <c r="AO683" s="25"/>
      <c r="AP683" s="25"/>
      <c r="AQ683" s="25"/>
      <c r="AR683" s="27"/>
    </row>
    <row r="684" spans="5:44" s="26" customFormat="1" x14ac:dyDescent="0.25">
      <c r="E684" s="25"/>
      <c r="F684" s="25"/>
      <c r="H684" s="7"/>
      <c r="AI684" s="25"/>
      <c r="AJ684" s="25"/>
      <c r="AK684" s="25"/>
      <c r="AL684" s="9"/>
      <c r="AM684" s="9"/>
      <c r="AN684" s="25"/>
      <c r="AO684" s="25"/>
      <c r="AP684" s="25"/>
      <c r="AQ684" s="25"/>
      <c r="AR684" s="27"/>
    </row>
    <row r="685" spans="5:44" s="26" customFormat="1" x14ac:dyDescent="0.25">
      <c r="E685" s="25"/>
      <c r="F685" s="25"/>
      <c r="H685" s="7"/>
      <c r="AI685" s="25"/>
      <c r="AJ685" s="25"/>
      <c r="AK685" s="25"/>
      <c r="AL685" s="9"/>
      <c r="AM685" s="9"/>
      <c r="AN685" s="25"/>
      <c r="AO685" s="25"/>
      <c r="AP685" s="25"/>
      <c r="AQ685" s="25"/>
      <c r="AR685" s="27"/>
    </row>
    <row r="686" spans="5:44" s="26" customFormat="1" x14ac:dyDescent="0.25">
      <c r="E686" s="25"/>
      <c r="F686" s="25"/>
      <c r="H686" s="7"/>
      <c r="AI686" s="25"/>
      <c r="AJ686" s="25"/>
      <c r="AK686" s="25"/>
      <c r="AL686" s="9"/>
      <c r="AM686" s="9"/>
      <c r="AN686" s="25"/>
      <c r="AO686" s="25"/>
      <c r="AP686" s="25"/>
      <c r="AQ686" s="25"/>
      <c r="AR686" s="27"/>
    </row>
    <row r="687" spans="5:44" s="26" customFormat="1" x14ac:dyDescent="0.25">
      <c r="E687" s="25"/>
      <c r="F687" s="25"/>
      <c r="H687" s="7"/>
      <c r="AI687" s="25"/>
      <c r="AJ687" s="25"/>
      <c r="AK687" s="25"/>
      <c r="AL687" s="9"/>
      <c r="AM687" s="9"/>
      <c r="AN687" s="25"/>
      <c r="AO687" s="25"/>
      <c r="AP687" s="25"/>
      <c r="AQ687" s="25"/>
      <c r="AR687" s="27"/>
    </row>
    <row r="688" spans="5:44" s="26" customFormat="1" x14ac:dyDescent="0.25">
      <c r="E688" s="25"/>
      <c r="F688" s="25"/>
      <c r="H688" s="7"/>
      <c r="AI688" s="25"/>
      <c r="AJ688" s="25"/>
      <c r="AK688" s="25"/>
      <c r="AL688" s="9"/>
      <c r="AM688" s="9"/>
      <c r="AN688" s="25"/>
      <c r="AO688" s="25"/>
      <c r="AP688" s="25"/>
      <c r="AQ688" s="25"/>
      <c r="AR688" s="27"/>
    </row>
    <row r="689" spans="5:44" s="26" customFormat="1" x14ac:dyDescent="0.25">
      <c r="E689" s="25"/>
      <c r="F689" s="25"/>
      <c r="H689" s="7"/>
      <c r="AI689" s="25"/>
      <c r="AJ689" s="25"/>
      <c r="AK689" s="25"/>
      <c r="AL689" s="9"/>
      <c r="AM689" s="9"/>
      <c r="AN689" s="25"/>
      <c r="AO689" s="25"/>
      <c r="AP689" s="25"/>
      <c r="AQ689" s="25"/>
      <c r="AR689" s="27"/>
    </row>
    <row r="690" spans="5:44" s="26" customFormat="1" x14ac:dyDescent="0.25">
      <c r="E690" s="25"/>
      <c r="F690" s="25"/>
      <c r="H690" s="7"/>
      <c r="AI690" s="25"/>
      <c r="AJ690" s="25"/>
      <c r="AK690" s="25"/>
      <c r="AL690" s="9"/>
      <c r="AM690" s="9"/>
      <c r="AN690" s="25"/>
      <c r="AO690" s="25"/>
      <c r="AP690" s="25"/>
      <c r="AQ690" s="25"/>
      <c r="AR690" s="27"/>
    </row>
    <row r="691" spans="5:44" s="26" customFormat="1" x14ac:dyDescent="0.25">
      <c r="E691" s="25"/>
      <c r="F691" s="25"/>
      <c r="H691" s="7"/>
      <c r="AI691" s="25"/>
      <c r="AJ691" s="25"/>
      <c r="AK691" s="25"/>
      <c r="AL691" s="9"/>
      <c r="AM691" s="9"/>
      <c r="AN691" s="25"/>
      <c r="AO691" s="25"/>
      <c r="AP691" s="25"/>
      <c r="AQ691" s="25"/>
      <c r="AR691" s="27"/>
    </row>
    <row r="692" spans="5:44" s="26" customFormat="1" x14ac:dyDescent="0.25">
      <c r="E692" s="25"/>
      <c r="F692" s="25"/>
      <c r="H692" s="7"/>
      <c r="AI692" s="25"/>
      <c r="AJ692" s="25"/>
      <c r="AK692" s="25"/>
      <c r="AL692" s="9"/>
      <c r="AM692" s="9"/>
      <c r="AN692" s="25"/>
      <c r="AO692" s="25"/>
      <c r="AP692" s="25"/>
      <c r="AQ692" s="25"/>
      <c r="AR692" s="27"/>
    </row>
    <row r="693" spans="5:44" s="26" customFormat="1" x14ac:dyDescent="0.25">
      <c r="E693" s="25"/>
      <c r="F693" s="25"/>
      <c r="H693" s="7"/>
      <c r="AI693" s="25"/>
      <c r="AJ693" s="25"/>
      <c r="AK693" s="25"/>
      <c r="AL693" s="9"/>
      <c r="AM693" s="9"/>
      <c r="AN693" s="25"/>
      <c r="AO693" s="25"/>
      <c r="AP693" s="25"/>
      <c r="AQ693" s="25"/>
      <c r="AR693" s="27"/>
    </row>
    <row r="694" spans="5:44" s="26" customFormat="1" x14ac:dyDescent="0.25">
      <c r="E694" s="25"/>
      <c r="F694" s="25"/>
      <c r="H694" s="7"/>
      <c r="AI694" s="25"/>
      <c r="AJ694" s="25"/>
      <c r="AK694" s="25"/>
      <c r="AL694" s="9"/>
      <c r="AM694" s="9"/>
      <c r="AN694" s="25"/>
      <c r="AO694" s="25"/>
      <c r="AP694" s="25"/>
      <c r="AQ694" s="25"/>
      <c r="AR694" s="27"/>
    </row>
    <row r="695" spans="5:44" s="26" customFormat="1" x14ac:dyDescent="0.25">
      <c r="E695" s="25"/>
      <c r="F695" s="25"/>
      <c r="H695" s="7"/>
      <c r="AI695" s="25"/>
      <c r="AJ695" s="25"/>
      <c r="AK695" s="25"/>
      <c r="AL695" s="9"/>
      <c r="AM695" s="9"/>
      <c r="AN695" s="25"/>
      <c r="AO695" s="25"/>
      <c r="AP695" s="25"/>
      <c r="AQ695" s="25"/>
      <c r="AR695" s="27"/>
    </row>
    <row r="696" spans="5:44" s="26" customFormat="1" x14ac:dyDescent="0.25">
      <c r="E696" s="25"/>
      <c r="F696" s="25"/>
      <c r="H696" s="7"/>
      <c r="AI696" s="25"/>
      <c r="AJ696" s="25"/>
      <c r="AK696" s="25"/>
      <c r="AL696" s="9"/>
      <c r="AM696" s="9"/>
      <c r="AN696" s="25"/>
      <c r="AO696" s="25"/>
      <c r="AP696" s="25"/>
      <c r="AQ696" s="25"/>
      <c r="AR696" s="27"/>
    </row>
    <row r="697" spans="5:44" s="26" customFormat="1" x14ac:dyDescent="0.25">
      <c r="E697" s="25"/>
      <c r="F697" s="25"/>
      <c r="H697" s="7"/>
      <c r="AI697" s="25"/>
      <c r="AJ697" s="25"/>
      <c r="AK697" s="25"/>
      <c r="AL697" s="9"/>
      <c r="AM697" s="9"/>
      <c r="AN697" s="25"/>
      <c r="AO697" s="25"/>
      <c r="AP697" s="25"/>
      <c r="AQ697" s="25"/>
      <c r="AR697" s="27"/>
    </row>
    <row r="698" spans="5:44" s="26" customFormat="1" x14ac:dyDescent="0.25">
      <c r="E698" s="25"/>
      <c r="F698" s="25"/>
      <c r="H698" s="7"/>
      <c r="AI698" s="25"/>
      <c r="AJ698" s="25"/>
      <c r="AK698" s="25"/>
      <c r="AL698" s="9"/>
      <c r="AM698" s="9"/>
      <c r="AN698" s="25"/>
      <c r="AO698" s="25"/>
      <c r="AP698" s="25"/>
      <c r="AQ698" s="25"/>
      <c r="AR698" s="27"/>
    </row>
    <row r="699" spans="5:44" s="26" customFormat="1" x14ac:dyDescent="0.25">
      <c r="E699" s="25"/>
      <c r="F699" s="25"/>
      <c r="H699" s="7"/>
      <c r="AI699" s="25"/>
      <c r="AJ699" s="25"/>
      <c r="AK699" s="25"/>
      <c r="AL699" s="9"/>
      <c r="AM699" s="9"/>
      <c r="AN699" s="25"/>
      <c r="AO699" s="25"/>
      <c r="AP699" s="25"/>
      <c r="AQ699" s="25"/>
      <c r="AR699" s="27"/>
    </row>
    <row r="700" spans="5:44" s="26" customFormat="1" x14ac:dyDescent="0.25">
      <c r="E700" s="25"/>
      <c r="F700" s="25"/>
      <c r="H700" s="7"/>
      <c r="AI700" s="25"/>
      <c r="AJ700" s="25"/>
      <c r="AK700" s="25"/>
      <c r="AL700" s="9"/>
      <c r="AM700" s="9"/>
      <c r="AN700" s="25"/>
      <c r="AO700" s="25"/>
      <c r="AP700" s="25"/>
      <c r="AQ700" s="25"/>
      <c r="AR700" s="27"/>
    </row>
    <row r="701" spans="5:44" s="26" customFormat="1" x14ac:dyDescent="0.25">
      <c r="E701" s="25"/>
      <c r="F701" s="25"/>
      <c r="H701" s="7"/>
      <c r="AI701" s="25"/>
      <c r="AJ701" s="25"/>
      <c r="AK701" s="25"/>
      <c r="AL701" s="9"/>
      <c r="AM701" s="9"/>
      <c r="AN701" s="25"/>
      <c r="AO701" s="25"/>
      <c r="AP701" s="25"/>
      <c r="AQ701" s="25"/>
      <c r="AR701" s="27"/>
    </row>
    <row r="702" spans="5:44" s="26" customFormat="1" x14ac:dyDescent="0.25">
      <c r="E702" s="25"/>
      <c r="F702" s="25"/>
      <c r="H702" s="7"/>
      <c r="AI702" s="25"/>
      <c r="AJ702" s="25"/>
      <c r="AK702" s="25"/>
      <c r="AL702" s="9"/>
      <c r="AM702" s="9"/>
      <c r="AN702" s="25"/>
      <c r="AO702" s="25"/>
      <c r="AP702" s="25"/>
      <c r="AQ702" s="25"/>
      <c r="AR702" s="27"/>
    </row>
    <row r="703" spans="5:44" s="26" customFormat="1" x14ac:dyDescent="0.25">
      <c r="E703" s="25"/>
      <c r="F703" s="25"/>
      <c r="H703" s="7"/>
      <c r="AI703" s="25"/>
      <c r="AJ703" s="25"/>
      <c r="AK703" s="25"/>
      <c r="AL703" s="9"/>
      <c r="AM703" s="9"/>
      <c r="AN703" s="25"/>
      <c r="AO703" s="25"/>
      <c r="AP703" s="25"/>
      <c r="AQ703" s="25"/>
      <c r="AR703" s="27"/>
    </row>
    <row r="704" spans="5:44" s="26" customFormat="1" x14ac:dyDescent="0.25">
      <c r="E704" s="25"/>
      <c r="F704" s="25"/>
      <c r="H704" s="7"/>
      <c r="AI704" s="25"/>
      <c r="AJ704" s="25"/>
      <c r="AK704" s="25"/>
      <c r="AL704" s="9"/>
      <c r="AM704" s="9"/>
      <c r="AN704" s="25"/>
      <c r="AO704" s="25"/>
      <c r="AP704" s="25"/>
      <c r="AQ704" s="25"/>
      <c r="AR704" s="27"/>
    </row>
    <row r="705" spans="5:44" s="26" customFormat="1" x14ac:dyDescent="0.25">
      <c r="E705" s="25"/>
      <c r="F705" s="25"/>
      <c r="H705" s="7"/>
      <c r="AI705" s="25"/>
      <c r="AJ705" s="25"/>
      <c r="AK705" s="25"/>
      <c r="AL705" s="9"/>
      <c r="AM705" s="9"/>
      <c r="AN705" s="25"/>
      <c r="AO705" s="25"/>
      <c r="AP705" s="25"/>
      <c r="AQ705" s="25"/>
      <c r="AR705" s="27"/>
    </row>
    <row r="706" spans="5:44" s="26" customFormat="1" x14ac:dyDescent="0.25">
      <c r="E706" s="25"/>
      <c r="F706" s="25"/>
      <c r="H706" s="7"/>
      <c r="AI706" s="25"/>
      <c r="AJ706" s="25"/>
      <c r="AK706" s="25"/>
      <c r="AL706" s="9"/>
      <c r="AM706" s="9"/>
      <c r="AN706" s="25"/>
      <c r="AO706" s="25"/>
      <c r="AP706" s="25"/>
      <c r="AQ706" s="25"/>
      <c r="AR706" s="27"/>
    </row>
    <row r="707" spans="5:44" s="26" customFormat="1" x14ac:dyDescent="0.25">
      <c r="E707" s="25"/>
      <c r="F707" s="25"/>
      <c r="H707" s="7"/>
      <c r="AI707" s="25"/>
      <c r="AJ707" s="25"/>
      <c r="AK707" s="25"/>
      <c r="AL707" s="9"/>
      <c r="AM707" s="9"/>
      <c r="AN707" s="25"/>
      <c r="AO707" s="25"/>
      <c r="AP707" s="25"/>
      <c r="AQ707" s="25"/>
      <c r="AR707" s="27"/>
    </row>
    <row r="708" spans="5:44" s="26" customFormat="1" x14ac:dyDescent="0.25">
      <c r="E708" s="25"/>
      <c r="F708" s="25"/>
      <c r="H708" s="7"/>
      <c r="AI708" s="25"/>
      <c r="AJ708" s="25"/>
      <c r="AK708" s="25"/>
      <c r="AL708" s="9"/>
      <c r="AM708" s="9"/>
      <c r="AN708" s="25"/>
      <c r="AO708" s="25"/>
      <c r="AP708" s="25"/>
      <c r="AQ708" s="25"/>
      <c r="AR708" s="27"/>
    </row>
    <row r="709" spans="5:44" s="26" customFormat="1" x14ac:dyDescent="0.25">
      <c r="E709" s="25"/>
      <c r="F709" s="25"/>
      <c r="H709" s="7"/>
      <c r="AI709" s="25"/>
      <c r="AJ709" s="25"/>
      <c r="AK709" s="25"/>
      <c r="AL709" s="9"/>
      <c r="AM709" s="9"/>
      <c r="AN709" s="25"/>
      <c r="AO709" s="25"/>
      <c r="AP709" s="25"/>
      <c r="AQ709" s="25"/>
      <c r="AR709" s="27"/>
    </row>
    <row r="710" spans="5:44" s="26" customFormat="1" x14ac:dyDescent="0.25">
      <c r="E710" s="25"/>
      <c r="F710" s="25"/>
      <c r="H710" s="7"/>
      <c r="AI710" s="25"/>
      <c r="AJ710" s="25"/>
      <c r="AK710" s="25"/>
      <c r="AL710" s="9"/>
      <c r="AM710" s="9"/>
      <c r="AN710" s="25"/>
      <c r="AO710" s="25"/>
      <c r="AP710" s="25"/>
      <c r="AQ710" s="25"/>
      <c r="AR710" s="27"/>
    </row>
    <row r="711" spans="5:44" s="26" customFormat="1" x14ac:dyDescent="0.25">
      <c r="E711" s="25"/>
      <c r="F711" s="25"/>
      <c r="H711" s="7"/>
      <c r="AI711" s="25"/>
      <c r="AJ711" s="25"/>
      <c r="AK711" s="25"/>
      <c r="AL711" s="9"/>
      <c r="AM711" s="9"/>
      <c r="AN711" s="25"/>
      <c r="AO711" s="25"/>
      <c r="AP711" s="25"/>
      <c r="AQ711" s="25"/>
      <c r="AR711" s="27"/>
    </row>
    <row r="712" spans="5:44" s="26" customFormat="1" x14ac:dyDescent="0.25">
      <c r="E712" s="25"/>
      <c r="F712" s="25"/>
      <c r="H712" s="7"/>
      <c r="AI712" s="25"/>
      <c r="AJ712" s="25"/>
      <c r="AK712" s="25"/>
      <c r="AL712" s="9"/>
      <c r="AM712" s="9"/>
      <c r="AN712" s="25"/>
      <c r="AO712" s="25"/>
      <c r="AP712" s="25"/>
      <c r="AQ712" s="25"/>
      <c r="AR712" s="27"/>
    </row>
    <row r="713" spans="5:44" s="26" customFormat="1" x14ac:dyDescent="0.25">
      <c r="E713" s="25"/>
      <c r="F713" s="25"/>
      <c r="H713" s="7"/>
      <c r="AI713" s="25"/>
      <c r="AJ713" s="25"/>
      <c r="AK713" s="25"/>
      <c r="AL713" s="9"/>
      <c r="AM713" s="9"/>
      <c r="AN713" s="25"/>
      <c r="AO713" s="25"/>
      <c r="AP713" s="25"/>
      <c r="AQ713" s="25"/>
      <c r="AR713" s="27"/>
    </row>
    <row r="714" spans="5:44" s="26" customFormat="1" x14ac:dyDescent="0.25">
      <c r="E714" s="25"/>
      <c r="F714" s="25"/>
      <c r="H714" s="7"/>
      <c r="AI714" s="25"/>
      <c r="AJ714" s="25"/>
      <c r="AK714" s="25"/>
      <c r="AL714" s="9"/>
      <c r="AM714" s="9"/>
      <c r="AN714" s="25"/>
      <c r="AO714" s="25"/>
      <c r="AP714" s="25"/>
      <c r="AQ714" s="25"/>
      <c r="AR714" s="27"/>
    </row>
    <row r="715" spans="5:44" s="26" customFormat="1" x14ac:dyDescent="0.25">
      <c r="E715" s="25"/>
      <c r="F715" s="25"/>
      <c r="H715" s="7"/>
      <c r="AI715" s="25"/>
      <c r="AJ715" s="25"/>
      <c r="AK715" s="25"/>
      <c r="AL715" s="9"/>
      <c r="AM715" s="9"/>
      <c r="AN715" s="25"/>
      <c r="AO715" s="25"/>
      <c r="AP715" s="25"/>
      <c r="AQ715" s="25"/>
      <c r="AR715" s="27"/>
    </row>
    <row r="716" spans="5:44" s="26" customFormat="1" x14ac:dyDescent="0.25">
      <c r="E716" s="25"/>
      <c r="F716" s="25"/>
      <c r="H716" s="7"/>
      <c r="AI716" s="25"/>
      <c r="AJ716" s="25"/>
      <c r="AK716" s="25"/>
      <c r="AL716" s="9"/>
      <c r="AM716" s="9"/>
      <c r="AN716" s="25"/>
      <c r="AO716" s="25"/>
      <c r="AP716" s="25"/>
      <c r="AQ716" s="25"/>
      <c r="AR716" s="27"/>
    </row>
    <row r="717" spans="5:44" s="26" customFormat="1" x14ac:dyDescent="0.25">
      <c r="E717" s="25"/>
      <c r="F717" s="25"/>
      <c r="H717" s="7"/>
      <c r="AI717" s="25"/>
      <c r="AJ717" s="25"/>
      <c r="AK717" s="25"/>
      <c r="AL717" s="9"/>
      <c r="AM717" s="9"/>
      <c r="AN717" s="25"/>
      <c r="AO717" s="25"/>
      <c r="AP717" s="25"/>
      <c r="AQ717" s="25"/>
      <c r="AR717" s="27"/>
    </row>
    <row r="718" spans="5:44" s="26" customFormat="1" x14ac:dyDescent="0.25">
      <c r="E718" s="25"/>
      <c r="F718" s="25"/>
      <c r="H718" s="7"/>
      <c r="AI718" s="25"/>
      <c r="AJ718" s="25"/>
      <c r="AK718" s="25"/>
      <c r="AL718" s="9"/>
      <c r="AM718" s="9"/>
      <c r="AN718" s="25"/>
      <c r="AO718" s="25"/>
      <c r="AP718" s="25"/>
      <c r="AQ718" s="25"/>
      <c r="AR718" s="27"/>
    </row>
    <row r="719" spans="5:44" s="26" customFormat="1" x14ac:dyDescent="0.25">
      <c r="E719" s="25"/>
      <c r="F719" s="25"/>
      <c r="H719" s="7"/>
      <c r="AI719" s="25"/>
      <c r="AJ719" s="25"/>
      <c r="AK719" s="25"/>
      <c r="AL719" s="9"/>
      <c r="AM719" s="9"/>
      <c r="AN719" s="25"/>
      <c r="AO719" s="25"/>
      <c r="AP719" s="25"/>
      <c r="AQ719" s="25"/>
      <c r="AR719" s="27"/>
    </row>
    <row r="720" spans="5:44" s="26" customFormat="1" x14ac:dyDescent="0.25">
      <c r="E720" s="25"/>
      <c r="F720" s="25"/>
      <c r="H720" s="7"/>
      <c r="AI720" s="25"/>
      <c r="AJ720" s="25"/>
      <c r="AK720" s="25"/>
      <c r="AL720" s="9"/>
      <c r="AM720" s="9"/>
      <c r="AN720" s="25"/>
      <c r="AO720" s="25"/>
      <c r="AP720" s="25"/>
      <c r="AQ720" s="25"/>
      <c r="AR720" s="27"/>
    </row>
    <row r="721" spans="5:44" s="26" customFormat="1" x14ac:dyDescent="0.25">
      <c r="E721" s="25"/>
      <c r="F721" s="25"/>
      <c r="H721" s="7"/>
      <c r="AI721" s="25"/>
      <c r="AJ721" s="25"/>
      <c r="AK721" s="25"/>
      <c r="AL721" s="9"/>
      <c r="AM721" s="9"/>
      <c r="AN721" s="25"/>
      <c r="AO721" s="25"/>
      <c r="AP721" s="25"/>
      <c r="AQ721" s="25"/>
      <c r="AR721" s="27"/>
    </row>
    <row r="722" spans="5:44" s="26" customFormat="1" x14ac:dyDescent="0.25">
      <c r="E722" s="25"/>
      <c r="F722" s="25"/>
      <c r="H722" s="7"/>
      <c r="AI722" s="25"/>
      <c r="AJ722" s="25"/>
      <c r="AK722" s="25"/>
      <c r="AL722" s="9"/>
      <c r="AM722" s="9"/>
      <c r="AN722" s="25"/>
      <c r="AO722" s="25"/>
      <c r="AP722" s="25"/>
      <c r="AQ722" s="25"/>
      <c r="AR722" s="27"/>
    </row>
    <row r="723" spans="5:44" s="26" customFormat="1" x14ac:dyDescent="0.25">
      <c r="E723" s="25"/>
      <c r="F723" s="25"/>
      <c r="H723" s="7"/>
      <c r="AI723" s="25"/>
      <c r="AJ723" s="25"/>
      <c r="AK723" s="25"/>
      <c r="AL723" s="9"/>
      <c r="AM723" s="9"/>
      <c r="AN723" s="25"/>
      <c r="AO723" s="25"/>
      <c r="AP723" s="25"/>
      <c r="AQ723" s="25"/>
      <c r="AR723" s="27"/>
    </row>
    <row r="724" spans="5:44" s="26" customFormat="1" x14ac:dyDescent="0.25">
      <c r="E724" s="25"/>
      <c r="F724" s="25"/>
      <c r="H724" s="7"/>
      <c r="AI724" s="25"/>
      <c r="AJ724" s="25"/>
      <c r="AK724" s="25"/>
      <c r="AL724" s="9"/>
      <c r="AM724" s="9"/>
      <c r="AN724" s="25"/>
      <c r="AO724" s="25"/>
      <c r="AP724" s="25"/>
      <c r="AQ724" s="25"/>
      <c r="AR724" s="27"/>
    </row>
    <row r="725" spans="5:44" s="26" customFormat="1" x14ac:dyDescent="0.25">
      <c r="E725" s="25"/>
      <c r="F725" s="25"/>
      <c r="H725" s="7"/>
      <c r="AI725" s="25"/>
      <c r="AJ725" s="25"/>
      <c r="AK725" s="25"/>
      <c r="AL725" s="9"/>
      <c r="AM725" s="9"/>
      <c r="AN725" s="25"/>
      <c r="AO725" s="25"/>
      <c r="AP725" s="25"/>
      <c r="AQ725" s="25"/>
      <c r="AR725" s="27"/>
    </row>
    <row r="726" spans="5:44" s="26" customFormat="1" x14ac:dyDescent="0.25">
      <c r="E726" s="25"/>
      <c r="F726" s="25"/>
      <c r="H726" s="7"/>
      <c r="AI726" s="25"/>
      <c r="AJ726" s="25"/>
      <c r="AK726" s="25"/>
      <c r="AL726" s="9"/>
      <c r="AM726" s="9"/>
      <c r="AN726" s="25"/>
      <c r="AO726" s="25"/>
      <c r="AP726" s="25"/>
      <c r="AQ726" s="25"/>
      <c r="AR726" s="27"/>
    </row>
    <row r="727" spans="5:44" s="26" customFormat="1" x14ac:dyDescent="0.25">
      <c r="E727" s="25"/>
      <c r="F727" s="25"/>
      <c r="H727" s="7"/>
      <c r="AI727" s="25"/>
      <c r="AJ727" s="25"/>
      <c r="AK727" s="25"/>
      <c r="AL727" s="9"/>
      <c r="AM727" s="9"/>
      <c r="AN727" s="25"/>
      <c r="AO727" s="25"/>
      <c r="AP727" s="25"/>
      <c r="AQ727" s="25"/>
      <c r="AR727" s="27"/>
    </row>
    <row r="728" spans="5:44" s="26" customFormat="1" x14ac:dyDescent="0.25">
      <c r="E728" s="25"/>
      <c r="F728" s="25"/>
      <c r="H728" s="7"/>
      <c r="AI728" s="25"/>
      <c r="AJ728" s="25"/>
      <c r="AK728" s="25"/>
      <c r="AL728" s="9"/>
      <c r="AM728" s="9"/>
      <c r="AN728" s="25"/>
      <c r="AO728" s="25"/>
      <c r="AP728" s="25"/>
      <c r="AQ728" s="25"/>
      <c r="AR728" s="27"/>
    </row>
    <row r="729" spans="5:44" s="26" customFormat="1" x14ac:dyDescent="0.25">
      <c r="E729" s="25"/>
      <c r="F729" s="25"/>
      <c r="H729" s="7"/>
      <c r="AI729" s="25"/>
      <c r="AJ729" s="25"/>
      <c r="AK729" s="25"/>
      <c r="AL729" s="9"/>
      <c r="AM729" s="9"/>
      <c r="AN729" s="25"/>
      <c r="AO729" s="25"/>
      <c r="AP729" s="25"/>
      <c r="AQ729" s="25"/>
      <c r="AR729" s="27"/>
    </row>
    <row r="730" spans="5:44" s="26" customFormat="1" x14ac:dyDescent="0.25">
      <c r="E730" s="25"/>
      <c r="F730" s="25"/>
      <c r="H730" s="7"/>
      <c r="AI730" s="25"/>
      <c r="AJ730" s="25"/>
      <c r="AK730" s="25"/>
      <c r="AL730" s="9"/>
      <c r="AM730" s="9"/>
      <c r="AN730" s="25"/>
      <c r="AO730" s="25"/>
      <c r="AP730" s="25"/>
      <c r="AQ730" s="25"/>
      <c r="AR730" s="27"/>
    </row>
    <row r="731" spans="5:44" s="26" customFormat="1" x14ac:dyDescent="0.25">
      <c r="E731" s="25"/>
      <c r="F731" s="25"/>
      <c r="H731" s="7"/>
      <c r="AI731" s="25"/>
      <c r="AJ731" s="25"/>
      <c r="AK731" s="25"/>
      <c r="AL731" s="9"/>
      <c r="AM731" s="9"/>
      <c r="AN731" s="25"/>
      <c r="AO731" s="25"/>
      <c r="AP731" s="25"/>
      <c r="AQ731" s="25"/>
      <c r="AR731" s="27"/>
    </row>
    <row r="732" spans="5:44" s="26" customFormat="1" x14ac:dyDescent="0.25">
      <c r="E732" s="25"/>
      <c r="F732" s="25"/>
      <c r="H732" s="7"/>
      <c r="AI732" s="25"/>
      <c r="AJ732" s="25"/>
      <c r="AK732" s="25"/>
      <c r="AL732" s="9"/>
      <c r="AM732" s="9"/>
      <c r="AN732" s="25"/>
      <c r="AO732" s="25"/>
      <c r="AP732" s="25"/>
      <c r="AQ732" s="25"/>
      <c r="AR732" s="27"/>
    </row>
    <row r="733" spans="5:44" s="26" customFormat="1" x14ac:dyDescent="0.25">
      <c r="E733" s="25"/>
      <c r="F733" s="25"/>
      <c r="H733" s="7"/>
      <c r="AI733" s="25"/>
      <c r="AJ733" s="25"/>
      <c r="AK733" s="25"/>
      <c r="AL733" s="9"/>
      <c r="AM733" s="9"/>
      <c r="AN733" s="25"/>
      <c r="AO733" s="25"/>
      <c r="AP733" s="25"/>
      <c r="AQ733" s="25"/>
      <c r="AR733" s="27"/>
    </row>
    <row r="734" spans="5:44" s="26" customFormat="1" x14ac:dyDescent="0.25">
      <c r="E734" s="25"/>
      <c r="F734" s="25"/>
      <c r="H734" s="7"/>
      <c r="AI734" s="25"/>
      <c r="AJ734" s="25"/>
      <c r="AK734" s="25"/>
      <c r="AL734" s="9"/>
      <c r="AM734" s="9"/>
      <c r="AN734" s="25"/>
      <c r="AO734" s="25"/>
      <c r="AP734" s="25"/>
      <c r="AQ734" s="25"/>
      <c r="AR734" s="27"/>
    </row>
    <row r="735" spans="5:44" s="26" customFormat="1" x14ac:dyDescent="0.25">
      <c r="E735" s="25"/>
      <c r="F735" s="25"/>
      <c r="H735" s="7"/>
      <c r="AI735" s="25"/>
      <c r="AJ735" s="25"/>
      <c r="AK735" s="25"/>
      <c r="AL735" s="9"/>
      <c r="AM735" s="9"/>
      <c r="AN735" s="25"/>
      <c r="AO735" s="25"/>
      <c r="AP735" s="25"/>
      <c r="AQ735" s="25"/>
      <c r="AR735" s="27"/>
    </row>
    <row r="736" spans="5:44" s="26" customFormat="1" x14ac:dyDescent="0.25">
      <c r="E736" s="25"/>
      <c r="F736" s="25"/>
      <c r="H736" s="7"/>
      <c r="AI736" s="25"/>
      <c r="AJ736" s="25"/>
      <c r="AK736" s="25"/>
      <c r="AL736" s="9"/>
      <c r="AM736" s="9"/>
      <c r="AN736" s="25"/>
      <c r="AO736" s="25"/>
      <c r="AP736" s="25"/>
      <c r="AQ736" s="25"/>
      <c r="AR736" s="27"/>
    </row>
    <row r="737" spans="5:44" s="26" customFormat="1" x14ac:dyDescent="0.25">
      <c r="E737" s="25"/>
      <c r="F737" s="25"/>
      <c r="H737" s="7"/>
      <c r="AI737" s="25"/>
      <c r="AJ737" s="25"/>
      <c r="AK737" s="25"/>
      <c r="AL737" s="9"/>
      <c r="AM737" s="9"/>
      <c r="AN737" s="25"/>
      <c r="AO737" s="25"/>
      <c r="AP737" s="25"/>
      <c r="AQ737" s="25"/>
      <c r="AR737" s="27"/>
    </row>
    <row r="738" spans="5:44" s="26" customFormat="1" x14ac:dyDescent="0.25">
      <c r="E738" s="25"/>
      <c r="F738" s="25"/>
      <c r="H738" s="7"/>
      <c r="AI738" s="25"/>
      <c r="AJ738" s="25"/>
      <c r="AK738" s="25"/>
      <c r="AL738" s="9"/>
      <c r="AM738" s="9"/>
      <c r="AN738" s="25"/>
      <c r="AO738" s="25"/>
      <c r="AP738" s="25"/>
      <c r="AQ738" s="25"/>
      <c r="AR738" s="27"/>
    </row>
    <row r="739" spans="5:44" s="26" customFormat="1" x14ac:dyDescent="0.25">
      <c r="E739" s="25"/>
      <c r="F739" s="25"/>
      <c r="H739" s="7"/>
      <c r="AI739" s="25"/>
      <c r="AJ739" s="25"/>
      <c r="AK739" s="25"/>
      <c r="AL739" s="9"/>
      <c r="AM739" s="9"/>
      <c r="AN739" s="25"/>
      <c r="AO739" s="25"/>
      <c r="AP739" s="25"/>
      <c r="AQ739" s="25"/>
      <c r="AR739" s="27"/>
    </row>
    <row r="740" spans="5:44" s="26" customFormat="1" x14ac:dyDescent="0.25">
      <c r="E740" s="25"/>
      <c r="F740" s="25"/>
      <c r="H740" s="7"/>
      <c r="AI740" s="25"/>
      <c r="AJ740" s="25"/>
      <c r="AK740" s="25"/>
      <c r="AL740" s="9"/>
      <c r="AM740" s="9"/>
      <c r="AN740" s="25"/>
      <c r="AO740" s="25"/>
      <c r="AP740" s="25"/>
      <c r="AQ740" s="25"/>
      <c r="AR740" s="27"/>
    </row>
    <row r="741" spans="5:44" s="26" customFormat="1" x14ac:dyDescent="0.25">
      <c r="E741" s="25"/>
      <c r="F741" s="25"/>
      <c r="H741" s="7"/>
      <c r="AI741" s="25"/>
      <c r="AJ741" s="25"/>
      <c r="AK741" s="25"/>
      <c r="AL741" s="9"/>
      <c r="AM741" s="9"/>
      <c r="AN741" s="25"/>
      <c r="AO741" s="25"/>
      <c r="AP741" s="25"/>
      <c r="AQ741" s="25"/>
      <c r="AR741" s="27"/>
    </row>
    <row r="742" spans="5:44" s="26" customFormat="1" x14ac:dyDescent="0.25">
      <c r="E742" s="25"/>
      <c r="F742" s="25"/>
      <c r="H742" s="7"/>
      <c r="AI742" s="25"/>
      <c r="AJ742" s="25"/>
      <c r="AK742" s="25"/>
      <c r="AL742" s="9"/>
      <c r="AM742" s="9"/>
      <c r="AN742" s="25"/>
      <c r="AO742" s="25"/>
      <c r="AP742" s="25"/>
      <c r="AQ742" s="25"/>
      <c r="AR742" s="27"/>
    </row>
    <row r="743" spans="5:44" s="26" customFormat="1" x14ac:dyDescent="0.25">
      <c r="E743" s="25"/>
      <c r="F743" s="25"/>
      <c r="H743" s="7"/>
      <c r="AI743" s="25"/>
      <c r="AJ743" s="25"/>
      <c r="AK743" s="25"/>
      <c r="AL743" s="9"/>
      <c r="AM743" s="9"/>
      <c r="AN743" s="25"/>
      <c r="AO743" s="25"/>
      <c r="AP743" s="25"/>
      <c r="AQ743" s="25"/>
      <c r="AR743" s="27"/>
    </row>
    <row r="744" spans="5:44" s="26" customFormat="1" x14ac:dyDescent="0.25">
      <c r="E744" s="25"/>
      <c r="F744" s="25"/>
      <c r="H744" s="7"/>
      <c r="AI744" s="25"/>
      <c r="AJ744" s="25"/>
      <c r="AK744" s="25"/>
      <c r="AL744" s="9"/>
      <c r="AM744" s="9"/>
      <c r="AN744" s="25"/>
      <c r="AO744" s="25"/>
      <c r="AP744" s="25"/>
      <c r="AQ744" s="25"/>
      <c r="AR744" s="27"/>
    </row>
    <row r="745" spans="5:44" s="26" customFormat="1" x14ac:dyDescent="0.25">
      <c r="E745" s="25"/>
      <c r="F745" s="25"/>
      <c r="H745" s="7"/>
      <c r="AI745" s="25"/>
      <c r="AJ745" s="25"/>
      <c r="AK745" s="25"/>
      <c r="AL745" s="9"/>
      <c r="AM745" s="9"/>
      <c r="AN745" s="25"/>
      <c r="AO745" s="25"/>
      <c r="AP745" s="25"/>
      <c r="AQ745" s="25"/>
      <c r="AR745" s="27"/>
    </row>
    <row r="746" spans="5:44" s="26" customFormat="1" x14ac:dyDescent="0.25">
      <c r="E746" s="25"/>
      <c r="F746" s="25"/>
      <c r="H746" s="7"/>
      <c r="AI746" s="25"/>
      <c r="AJ746" s="25"/>
      <c r="AK746" s="25"/>
      <c r="AL746" s="9"/>
      <c r="AM746" s="9"/>
      <c r="AN746" s="25"/>
      <c r="AO746" s="25"/>
      <c r="AP746" s="25"/>
      <c r="AQ746" s="25"/>
      <c r="AR746" s="27"/>
    </row>
    <row r="747" spans="5:44" s="26" customFormat="1" x14ac:dyDescent="0.25">
      <c r="E747" s="25"/>
      <c r="F747" s="25"/>
      <c r="H747" s="7"/>
      <c r="AI747" s="25"/>
      <c r="AJ747" s="25"/>
      <c r="AK747" s="25"/>
      <c r="AL747" s="9"/>
      <c r="AM747" s="9"/>
      <c r="AN747" s="25"/>
      <c r="AO747" s="25"/>
      <c r="AP747" s="25"/>
      <c r="AQ747" s="25"/>
      <c r="AR747" s="27"/>
    </row>
    <row r="748" spans="5:44" s="26" customFormat="1" x14ac:dyDescent="0.25">
      <c r="E748" s="25"/>
      <c r="F748" s="25"/>
      <c r="H748" s="7"/>
      <c r="AI748" s="25"/>
      <c r="AJ748" s="25"/>
      <c r="AK748" s="25"/>
      <c r="AL748" s="9"/>
      <c r="AM748" s="9"/>
      <c r="AN748" s="25"/>
      <c r="AO748" s="25"/>
      <c r="AP748" s="25"/>
      <c r="AQ748" s="25"/>
      <c r="AR748" s="27"/>
    </row>
    <row r="749" spans="5:44" s="26" customFormat="1" x14ac:dyDescent="0.25">
      <c r="E749" s="25"/>
      <c r="F749" s="25"/>
      <c r="H749" s="7"/>
      <c r="AI749" s="25"/>
      <c r="AJ749" s="25"/>
      <c r="AK749" s="25"/>
      <c r="AL749" s="9"/>
      <c r="AM749" s="9"/>
      <c r="AN749" s="25"/>
      <c r="AO749" s="25"/>
      <c r="AP749" s="25"/>
      <c r="AQ749" s="25"/>
      <c r="AR749" s="27"/>
    </row>
    <row r="750" spans="5:44" s="26" customFormat="1" x14ac:dyDescent="0.25">
      <c r="E750" s="25"/>
      <c r="F750" s="25"/>
      <c r="H750" s="7"/>
      <c r="AI750" s="25"/>
      <c r="AJ750" s="25"/>
      <c r="AK750" s="25"/>
      <c r="AL750" s="9"/>
      <c r="AM750" s="9"/>
      <c r="AN750" s="25"/>
      <c r="AO750" s="25"/>
      <c r="AP750" s="25"/>
      <c r="AQ750" s="25"/>
      <c r="AR750" s="27"/>
    </row>
    <row r="751" spans="5:44" s="26" customFormat="1" x14ac:dyDescent="0.25">
      <c r="E751" s="25"/>
      <c r="F751" s="25"/>
      <c r="H751" s="7"/>
      <c r="AI751" s="25"/>
      <c r="AJ751" s="25"/>
      <c r="AK751" s="25"/>
      <c r="AL751" s="9"/>
      <c r="AM751" s="9"/>
      <c r="AN751" s="25"/>
      <c r="AO751" s="25"/>
      <c r="AP751" s="25"/>
      <c r="AQ751" s="25"/>
      <c r="AR751" s="27"/>
    </row>
    <row r="752" spans="5:44" s="26" customFormat="1" x14ac:dyDescent="0.25">
      <c r="E752" s="25"/>
      <c r="F752" s="25"/>
      <c r="H752" s="7"/>
      <c r="AI752" s="25"/>
      <c r="AJ752" s="25"/>
      <c r="AK752" s="25"/>
      <c r="AL752" s="9"/>
      <c r="AM752" s="9"/>
      <c r="AN752" s="25"/>
      <c r="AO752" s="25"/>
      <c r="AP752" s="25"/>
      <c r="AQ752" s="25"/>
      <c r="AR752" s="27"/>
    </row>
    <row r="753" spans="5:44" s="26" customFormat="1" x14ac:dyDescent="0.25">
      <c r="E753" s="25"/>
      <c r="F753" s="25"/>
      <c r="H753" s="7"/>
      <c r="AI753" s="25"/>
      <c r="AJ753" s="25"/>
      <c r="AK753" s="25"/>
      <c r="AL753" s="9"/>
      <c r="AM753" s="9"/>
      <c r="AN753" s="25"/>
      <c r="AO753" s="25"/>
      <c r="AP753" s="25"/>
      <c r="AQ753" s="25"/>
      <c r="AR753" s="27"/>
    </row>
    <row r="754" spans="5:44" s="26" customFormat="1" x14ac:dyDescent="0.25">
      <c r="E754" s="25"/>
      <c r="F754" s="25"/>
      <c r="H754" s="7"/>
      <c r="AI754" s="25"/>
      <c r="AJ754" s="25"/>
      <c r="AK754" s="25"/>
      <c r="AL754" s="9"/>
      <c r="AM754" s="9"/>
      <c r="AN754" s="25"/>
      <c r="AO754" s="25"/>
      <c r="AP754" s="25"/>
      <c r="AQ754" s="25"/>
      <c r="AR754" s="27"/>
    </row>
    <row r="755" spans="5:44" s="26" customFormat="1" x14ac:dyDescent="0.25">
      <c r="E755" s="25"/>
      <c r="F755" s="25"/>
      <c r="H755" s="7"/>
      <c r="AI755" s="25"/>
      <c r="AJ755" s="25"/>
      <c r="AK755" s="25"/>
      <c r="AL755" s="9"/>
      <c r="AM755" s="9"/>
      <c r="AN755" s="25"/>
      <c r="AO755" s="25"/>
      <c r="AP755" s="25"/>
      <c r="AQ755" s="25"/>
      <c r="AR755" s="27"/>
    </row>
    <row r="756" spans="5:44" s="26" customFormat="1" x14ac:dyDescent="0.25">
      <c r="E756" s="25"/>
      <c r="F756" s="25"/>
      <c r="H756" s="7"/>
      <c r="AI756" s="25"/>
      <c r="AJ756" s="25"/>
      <c r="AK756" s="25"/>
      <c r="AL756" s="9"/>
      <c r="AM756" s="9"/>
      <c r="AN756" s="25"/>
      <c r="AO756" s="25"/>
      <c r="AP756" s="25"/>
      <c r="AQ756" s="25"/>
      <c r="AR756" s="27"/>
    </row>
    <row r="757" spans="5:44" s="26" customFormat="1" x14ac:dyDescent="0.25">
      <c r="E757" s="25"/>
      <c r="F757" s="25"/>
      <c r="H757" s="7"/>
      <c r="AI757" s="25"/>
      <c r="AJ757" s="25"/>
      <c r="AK757" s="25"/>
      <c r="AL757" s="9"/>
      <c r="AM757" s="9"/>
      <c r="AN757" s="25"/>
      <c r="AO757" s="25"/>
      <c r="AP757" s="25"/>
      <c r="AQ757" s="25"/>
      <c r="AR757" s="27"/>
    </row>
    <row r="758" spans="5:44" s="26" customFormat="1" x14ac:dyDescent="0.25">
      <c r="E758" s="25"/>
      <c r="F758" s="25"/>
      <c r="H758" s="7"/>
      <c r="AI758" s="25"/>
      <c r="AJ758" s="25"/>
      <c r="AK758" s="25"/>
      <c r="AL758" s="9"/>
      <c r="AM758" s="9"/>
      <c r="AN758" s="25"/>
      <c r="AO758" s="25"/>
      <c r="AP758" s="25"/>
      <c r="AQ758" s="25"/>
      <c r="AR758" s="27"/>
    </row>
    <row r="759" spans="5:44" s="26" customFormat="1" x14ac:dyDescent="0.25">
      <c r="E759" s="25"/>
      <c r="F759" s="25"/>
      <c r="H759" s="7"/>
      <c r="AI759" s="25"/>
      <c r="AJ759" s="25"/>
      <c r="AK759" s="25"/>
      <c r="AL759" s="9"/>
      <c r="AM759" s="9"/>
      <c r="AN759" s="25"/>
      <c r="AO759" s="25"/>
      <c r="AP759" s="25"/>
      <c r="AQ759" s="25"/>
      <c r="AR759" s="27"/>
    </row>
    <row r="760" spans="5:44" s="26" customFormat="1" x14ac:dyDescent="0.25">
      <c r="E760" s="25"/>
      <c r="F760" s="25"/>
      <c r="H760" s="7"/>
      <c r="AI760" s="25"/>
      <c r="AJ760" s="25"/>
      <c r="AK760" s="25"/>
      <c r="AL760" s="9"/>
      <c r="AM760" s="9"/>
      <c r="AN760" s="25"/>
      <c r="AO760" s="25"/>
      <c r="AP760" s="25"/>
      <c r="AQ760" s="25"/>
      <c r="AR760" s="27"/>
    </row>
    <row r="761" spans="5:44" s="26" customFormat="1" x14ac:dyDescent="0.25">
      <c r="E761" s="25"/>
      <c r="F761" s="25"/>
      <c r="H761" s="7"/>
      <c r="AI761" s="25"/>
      <c r="AJ761" s="25"/>
      <c r="AK761" s="25"/>
      <c r="AL761" s="9"/>
      <c r="AM761" s="9"/>
      <c r="AN761" s="25"/>
      <c r="AO761" s="25"/>
      <c r="AP761" s="25"/>
      <c r="AQ761" s="25"/>
      <c r="AR761" s="27"/>
    </row>
    <row r="762" spans="5:44" s="26" customFormat="1" x14ac:dyDescent="0.25">
      <c r="E762" s="25"/>
      <c r="F762" s="25"/>
      <c r="H762" s="7"/>
      <c r="AI762" s="25"/>
      <c r="AJ762" s="25"/>
      <c r="AK762" s="25"/>
      <c r="AL762" s="9"/>
      <c r="AM762" s="9"/>
      <c r="AN762" s="25"/>
      <c r="AO762" s="25"/>
      <c r="AP762" s="25"/>
      <c r="AQ762" s="25"/>
      <c r="AR762" s="27"/>
    </row>
    <row r="763" spans="5:44" s="26" customFormat="1" x14ac:dyDescent="0.25">
      <c r="E763" s="25"/>
      <c r="F763" s="25"/>
      <c r="H763" s="7"/>
      <c r="AI763" s="25"/>
      <c r="AJ763" s="25"/>
      <c r="AK763" s="25"/>
      <c r="AL763" s="9"/>
      <c r="AM763" s="9"/>
      <c r="AN763" s="25"/>
      <c r="AO763" s="25"/>
      <c r="AP763" s="25"/>
      <c r="AQ763" s="25"/>
      <c r="AR763" s="27"/>
    </row>
    <row r="764" spans="5:44" s="26" customFormat="1" x14ac:dyDescent="0.25">
      <c r="E764" s="25"/>
      <c r="F764" s="25"/>
      <c r="H764" s="7"/>
      <c r="AI764" s="25"/>
      <c r="AJ764" s="25"/>
      <c r="AK764" s="25"/>
      <c r="AL764" s="9"/>
      <c r="AM764" s="9"/>
      <c r="AN764" s="25"/>
      <c r="AO764" s="25"/>
      <c r="AP764" s="25"/>
      <c r="AQ764" s="25"/>
      <c r="AR764" s="27"/>
    </row>
    <row r="765" spans="5:44" s="26" customFormat="1" x14ac:dyDescent="0.25">
      <c r="E765" s="25"/>
      <c r="F765" s="25"/>
      <c r="H765" s="7"/>
      <c r="AI765" s="25"/>
      <c r="AJ765" s="25"/>
      <c r="AK765" s="25"/>
      <c r="AL765" s="9"/>
      <c r="AM765" s="9"/>
      <c r="AN765" s="25"/>
      <c r="AO765" s="25"/>
      <c r="AP765" s="25"/>
      <c r="AQ765" s="25"/>
      <c r="AR765" s="27"/>
    </row>
    <row r="766" spans="5:44" s="26" customFormat="1" x14ac:dyDescent="0.25">
      <c r="E766" s="25"/>
      <c r="F766" s="25"/>
      <c r="H766" s="7"/>
      <c r="AI766" s="25"/>
      <c r="AJ766" s="25"/>
      <c r="AK766" s="25"/>
      <c r="AL766" s="9"/>
      <c r="AM766" s="9"/>
      <c r="AN766" s="25"/>
      <c r="AO766" s="25"/>
      <c r="AP766" s="25"/>
      <c r="AQ766" s="25"/>
      <c r="AR766" s="27"/>
    </row>
    <row r="767" spans="5:44" s="26" customFormat="1" x14ac:dyDescent="0.25">
      <c r="E767" s="25"/>
      <c r="F767" s="25"/>
      <c r="H767" s="7"/>
      <c r="AI767" s="25"/>
      <c r="AJ767" s="25"/>
      <c r="AK767" s="25"/>
      <c r="AL767" s="9"/>
      <c r="AM767" s="9"/>
      <c r="AN767" s="25"/>
      <c r="AO767" s="25"/>
      <c r="AP767" s="25"/>
      <c r="AQ767" s="25"/>
      <c r="AR767" s="27"/>
    </row>
    <row r="768" spans="5:44" s="26" customFormat="1" x14ac:dyDescent="0.25">
      <c r="E768" s="25"/>
      <c r="F768" s="25"/>
      <c r="H768" s="7"/>
      <c r="AI768" s="25"/>
      <c r="AJ768" s="25"/>
      <c r="AK768" s="25"/>
      <c r="AL768" s="9"/>
      <c r="AM768" s="9"/>
      <c r="AN768" s="25"/>
      <c r="AO768" s="25"/>
      <c r="AP768" s="25"/>
      <c r="AQ768" s="25"/>
      <c r="AR768" s="27"/>
    </row>
    <row r="769" spans="5:44" s="26" customFormat="1" x14ac:dyDescent="0.25">
      <c r="E769" s="25"/>
      <c r="F769" s="25"/>
      <c r="H769" s="7"/>
      <c r="AI769" s="25"/>
      <c r="AJ769" s="25"/>
      <c r="AK769" s="25"/>
      <c r="AL769" s="9"/>
      <c r="AM769" s="9"/>
      <c r="AN769" s="25"/>
      <c r="AO769" s="25"/>
      <c r="AP769" s="25"/>
      <c r="AQ769" s="25"/>
      <c r="AR769" s="27"/>
    </row>
    <row r="770" spans="5:44" s="26" customFormat="1" x14ac:dyDescent="0.25">
      <c r="E770" s="25"/>
      <c r="F770" s="25"/>
      <c r="H770" s="7"/>
      <c r="AI770" s="25"/>
      <c r="AJ770" s="25"/>
      <c r="AK770" s="25"/>
      <c r="AL770" s="9"/>
      <c r="AM770" s="9"/>
      <c r="AN770" s="25"/>
      <c r="AO770" s="25"/>
      <c r="AP770" s="25"/>
      <c r="AQ770" s="25"/>
      <c r="AR770" s="27"/>
    </row>
    <row r="771" spans="5:44" s="26" customFormat="1" x14ac:dyDescent="0.25">
      <c r="E771" s="25"/>
      <c r="F771" s="25"/>
      <c r="H771" s="7"/>
      <c r="AI771" s="25"/>
      <c r="AJ771" s="25"/>
      <c r="AK771" s="25"/>
      <c r="AL771" s="9"/>
      <c r="AM771" s="9"/>
      <c r="AN771" s="25"/>
      <c r="AO771" s="25"/>
      <c r="AP771" s="25"/>
      <c r="AQ771" s="25"/>
      <c r="AR771" s="27"/>
    </row>
    <row r="772" spans="5:44" s="26" customFormat="1" x14ac:dyDescent="0.25">
      <c r="E772" s="25"/>
      <c r="F772" s="25"/>
      <c r="H772" s="7"/>
      <c r="AI772" s="25"/>
      <c r="AJ772" s="25"/>
      <c r="AK772" s="25"/>
      <c r="AL772" s="9"/>
      <c r="AM772" s="9"/>
      <c r="AN772" s="25"/>
      <c r="AO772" s="25"/>
      <c r="AP772" s="25"/>
      <c r="AQ772" s="25"/>
      <c r="AR772" s="27"/>
    </row>
    <row r="773" spans="5:44" s="26" customFormat="1" x14ac:dyDescent="0.25">
      <c r="E773" s="25"/>
      <c r="F773" s="25"/>
      <c r="H773" s="7"/>
      <c r="AI773" s="25"/>
      <c r="AJ773" s="25"/>
      <c r="AK773" s="25"/>
      <c r="AL773" s="9"/>
      <c r="AM773" s="9"/>
      <c r="AN773" s="25"/>
      <c r="AO773" s="25"/>
      <c r="AP773" s="25"/>
      <c r="AQ773" s="25"/>
      <c r="AR773" s="27"/>
    </row>
    <row r="774" spans="5:44" s="26" customFormat="1" x14ac:dyDescent="0.25">
      <c r="E774" s="25"/>
      <c r="F774" s="25"/>
      <c r="H774" s="7"/>
      <c r="AI774" s="25"/>
      <c r="AJ774" s="25"/>
      <c r="AK774" s="25"/>
      <c r="AL774" s="9"/>
      <c r="AM774" s="9"/>
      <c r="AN774" s="25"/>
      <c r="AO774" s="25"/>
      <c r="AP774" s="25"/>
      <c r="AQ774" s="25"/>
      <c r="AR774" s="27"/>
    </row>
    <row r="775" spans="5:44" s="26" customFormat="1" x14ac:dyDescent="0.25">
      <c r="E775" s="25"/>
      <c r="F775" s="25"/>
      <c r="H775" s="7"/>
      <c r="AI775" s="25"/>
      <c r="AJ775" s="25"/>
      <c r="AK775" s="25"/>
      <c r="AL775" s="9"/>
      <c r="AM775" s="9"/>
      <c r="AN775" s="25"/>
      <c r="AO775" s="25"/>
      <c r="AP775" s="25"/>
      <c r="AQ775" s="25"/>
      <c r="AR775" s="27"/>
    </row>
    <row r="776" spans="5:44" s="26" customFormat="1" x14ac:dyDescent="0.25">
      <c r="E776" s="25"/>
      <c r="F776" s="25"/>
      <c r="H776" s="7"/>
      <c r="AI776" s="25"/>
      <c r="AJ776" s="25"/>
      <c r="AK776" s="25"/>
      <c r="AL776" s="9"/>
      <c r="AM776" s="9"/>
      <c r="AN776" s="25"/>
      <c r="AO776" s="25"/>
      <c r="AP776" s="25"/>
      <c r="AQ776" s="25"/>
      <c r="AR776" s="27"/>
    </row>
    <row r="777" spans="5:44" s="26" customFormat="1" x14ac:dyDescent="0.25">
      <c r="E777" s="25"/>
      <c r="F777" s="25"/>
      <c r="H777" s="7"/>
      <c r="AI777" s="25"/>
      <c r="AJ777" s="25"/>
      <c r="AK777" s="25"/>
      <c r="AL777" s="9"/>
      <c r="AM777" s="9"/>
      <c r="AN777" s="25"/>
      <c r="AO777" s="25"/>
      <c r="AP777" s="25"/>
      <c r="AQ777" s="25"/>
      <c r="AR777" s="27"/>
    </row>
    <row r="778" spans="5:44" s="26" customFormat="1" x14ac:dyDescent="0.25">
      <c r="E778" s="25"/>
      <c r="F778" s="25"/>
      <c r="H778" s="7"/>
      <c r="AI778" s="25"/>
      <c r="AJ778" s="25"/>
      <c r="AK778" s="25"/>
      <c r="AL778" s="9"/>
      <c r="AM778" s="9"/>
      <c r="AN778" s="25"/>
      <c r="AO778" s="25"/>
      <c r="AP778" s="25"/>
      <c r="AQ778" s="25"/>
      <c r="AR778" s="27"/>
    </row>
    <row r="779" spans="5:44" s="26" customFormat="1" x14ac:dyDescent="0.25">
      <c r="E779" s="25"/>
      <c r="F779" s="25"/>
      <c r="H779" s="7"/>
      <c r="AI779" s="25"/>
      <c r="AJ779" s="25"/>
      <c r="AK779" s="25"/>
      <c r="AL779" s="9"/>
      <c r="AM779" s="9"/>
      <c r="AN779" s="25"/>
      <c r="AO779" s="25"/>
      <c r="AP779" s="25"/>
      <c r="AQ779" s="25"/>
      <c r="AR779" s="27"/>
    </row>
    <row r="780" spans="5:44" s="26" customFormat="1" x14ac:dyDescent="0.25">
      <c r="E780" s="25"/>
      <c r="F780" s="25"/>
      <c r="H780" s="7"/>
      <c r="AI780" s="25"/>
      <c r="AJ780" s="25"/>
      <c r="AK780" s="25"/>
      <c r="AL780" s="9"/>
      <c r="AM780" s="9"/>
      <c r="AN780" s="25"/>
      <c r="AO780" s="25"/>
      <c r="AP780" s="25"/>
      <c r="AQ780" s="25"/>
      <c r="AR780" s="27"/>
    </row>
    <row r="781" spans="5:44" s="26" customFormat="1" x14ac:dyDescent="0.25">
      <c r="E781" s="25"/>
      <c r="F781" s="25"/>
      <c r="H781" s="7"/>
      <c r="AI781" s="25"/>
      <c r="AJ781" s="25"/>
      <c r="AK781" s="25"/>
      <c r="AL781" s="9"/>
      <c r="AM781" s="9"/>
      <c r="AN781" s="25"/>
      <c r="AO781" s="25"/>
      <c r="AP781" s="25"/>
      <c r="AQ781" s="25"/>
      <c r="AR781" s="27"/>
    </row>
    <row r="782" spans="5:44" s="26" customFormat="1" x14ac:dyDescent="0.25">
      <c r="E782" s="25"/>
      <c r="F782" s="25"/>
      <c r="H782" s="7"/>
      <c r="AI782" s="25"/>
      <c r="AJ782" s="25"/>
      <c r="AK782" s="25"/>
      <c r="AL782" s="9"/>
      <c r="AM782" s="9"/>
      <c r="AN782" s="25"/>
      <c r="AO782" s="25"/>
      <c r="AP782" s="25"/>
      <c r="AQ782" s="25"/>
      <c r="AR782" s="27"/>
    </row>
    <row r="783" spans="5:44" s="26" customFormat="1" x14ac:dyDescent="0.25">
      <c r="E783" s="25"/>
      <c r="F783" s="25"/>
      <c r="H783" s="7"/>
      <c r="AI783" s="25"/>
      <c r="AJ783" s="25"/>
      <c r="AK783" s="25"/>
      <c r="AL783" s="9"/>
      <c r="AM783" s="9"/>
      <c r="AN783" s="25"/>
      <c r="AO783" s="25"/>
      <c r="AP783" s="25"/>
      <c r="AQ783" s="25"/>
      <c r="AR783" s="27"/>
    </row>
    <row r="784" spans="5:44" s="26" customFormat="1" x14ac:dyDescent="0.25">
      <c r="E784" s="25"/>
      <c r="F784" s="25"/>
      <c r="H784" s="7"/>
      <c r="AI784" s="25"/>
      <c r="AJ784" s="25"/>
      <c r="AK784" s="25"/>
      <c r="AL784" s="9"/>
      <c r="AM784" s="9"/>
      <c r="AN784" s="25"/>
      <c r="AO784" s="25"/>
      <c r="AP784" s="25"/>
      <c r="AQ784" s="25"/>
      <c r="AR784" s="27"/>
    </row>
    <row r="785" spans="5:44" s="26" customFormat="1" x14ac:dyDescent="0.25">
      <c r="E785" s="25"/>
      <c r="F785" s="25"/>
      <c r="H785" s="7"/>
      <c r="AI785" s="25"/>
      <c r="AJ785" s="25"/>
      <c r="AK785" s="25"/>
      <c r="AL785" s="9"/>
      <c r="AM785" s="9"/>
      <c r="AN785" s="25"/>
      <c r="AO785" s="25"/>
      <c r="AP785" s="25"/>
      <c r="AQ785" s="25"/>
      <c r="AR785" s="27"/>
    </row>
    <row r="786" spans="5:44" s="26" customFormat="1" x14ac:dyDescent="0.25">
      <c r="E786" s="25"/>
      <c r="F786" s="25"/>
      <c r="H786" s="7"/>
      <c r="AI786" s="25"/>
      <c r="AJ786" s="25"/>
      <c r="AK786" s="25"/>
      <c r="AL786" s="9"/>
      <c r="AM786" s="9"/>
      <c r="AN786" s="25"/>
      <c r="AO786" s="25"/>
      <c r="AP786" s="25"/>
      <c r="AQ786" s="25"/>
      <c r="AR786" s="27"/>
    </row>
    <row r="787" spans="5:44" s="26" customFormat="1" x14ac:dyDescent="0.25">
      <c r="E787" s="25"/>
      <c r="F787" s="25"/>
      <c r="H787" s="7"/>
      <c r="AI787" s="25"/>
      <c r="AJ787" s="25"/>
      <c r="AK787" s="25"/>
      <c r="AL787" s="9"/>
      <c r="AM787" s="9"/>
      <c r="AN787" s="25"/>
      <c r="AO787" s="25"/>
      <c r="AP787" s="25"/>
      <c r="AQ787" s="25"/>
      <c r="AR787" s="27"/>
    </row>
    <row r="788" spans="5:44" s="26" customFormat="1" x14ac:dyDescent="0.25">
      <c r="E788" s="25"/>
      <c r="F788" s="25"/>
      <c r="H788" s="7"/>
      <c r="AI788" s="25"/>
      <c r="AJ788" s="25"/>
      <c r="AK788" s="25"/>
      <c r="AL788" s="9"/>
      <c r="AM788" s="9"/>
      <c r="AN788" s="25"/>
      <c r="AO788" s="25"/>
      <c r="AP788" s="25"/>
      <c r="AQ788" s="25"/>
      <c r="AR788" s="27"/>
    </row>
    <row r="789" spans="5:44" s="26" customFormat="1" x14ac:dyDescent="0.25">
      <c r="E789" s="25"/>
      <c r="F789" s="25"/>
      <c r="H789" s="7"/>
      <c r="AI789" s="25"/>
      <c r="AJ789" s="25"/>
      <c r="AK789" s="25"/>
      <c r="AL789" s="9"/>
      <c r="AM789" s="9"/>
      <c r="AN789" s="25"/>
      <c r="AO789" s="25"/>
      <c r="AP789" s="25"/>
      <c r="AQ789" s="25"/>
      <c r="AR789" s="27"/>
    </row>
    <row r="790" spans="5:44" s="26" customFormat="1" x14ac:dyDescent="0.25">
      <c r="E790" s="25"/>
      <c r="F790" s="25"/>
      <c r="H790" s="7"/>
      <c r="AI790" s="25"/>
      <c r="AJ790" s="25"/>
      <c r="AK790" s="25"/>
      <c r="AL790" s="9"/>
      <c r="AM790" s="9"/>
      <c r="AN790" s="25"/>
      <c r="AO790" s="25"/>
      <c r="AP790" s="25"/>
      <c r="AQ790" s="25"/>
      <c r="AR790" s="27"/>
    </row>
    <row r="791" spans="5:44" s="26" customFormat="1" x14ac:dyDescent="0.25">
      <c r="E791" s="25"/>
      <c r="F791" s="25"/>
      <c r="H791" s="7"/>
      <c r="AI791" s="25"/>
      <c r="AJ791" s="25"/>
      <c r="AK791" s="25"/>
      <c r="AL791" s="9"/>
      <c r="AM791" s="9"/>
      <c r="AN791" s="25"/>
      <c r="AO791" s="25"/>
      <c r="AP791" s="25"/>
      <c r="AQ791" s="25"/>
      <c r="AR791" s="27"/>
    </row>
    <row r="792" spans="5:44" s="26" customFormat="1" x14ac:dyDescent="0.25">
      <c r="E792" s="25"/>
      <c r="F792" s="25"/>
      <c r="H792" s="7"/>
      <c r="AI792" s="25"/>
      <c r="AJ792" s="25"/>
      <c r="AK792" s="25"/>
      <c r="AL792" s="9"/>
      <c r="AM792" s="9"/>
      <c r="AN792" s="25"/>
      <c r="AO792" s="25"/>
      <c r="AP792" s="25"/>
      <c r="AQ792" s="25"/>
      <c r="AR792" s="27"/>
    </row>
    <row r="793" spans="5:44" s="26" customFormat="1" x14ac:dyDescent="0.25">
      <c r="E793" s="25"/>
      <c r="F793" s="25"/>
      <c r="H793" s="7"/>
      <c r="AI793" s="25"/>
      <c r="AJ793" s="25"/>
      <c r="AK793" s="25"/>
      <c r="AL793" s="9"/>
      <c r="AM793" s="9"/>
      <c r="AN793" s="25"/>
      <c r="AO793" s="25"/>
      <c r="AP793" s="25"/>
      <c r="AQ793" s="25"/>
      <c r="AR793" s="27"/>
    </row>
    <row r="794" spans="5:44" s="26" customFormat="1" x14ac:dyDescent="0.25">
      <c r="E794" s="25"/>
      <c r="F794" s="25"/>
      <c r="H794" s="7"/>
      <c r="AI794" s="25"/>
      <c r="AJ794" s="25"/>
      <c r="AK794" s="25"/>
      <c r="AL794" s="9"/>
      <c r="AM794" s="9"/>
      <c r="AN794" s="25"/>
      <c r="AO794" s="25"/>
      <c r="AP794" s="25"/>
      <c r="AQ794" s="25"/>
      <c r="AR794" s="27"/>
    </row>
    <row r="795" spans="5:44" s="26" customFormat="1" x14ac:dyDescent="0.25">
      <c r="E795" s="25"/>
      <c r="F795" s="25"/>
      <c r="H795" s="7"/>
      <c r="AI795" s="25"/>
      <c r="AJ795" s="25"/>
      <c r="AK795" s="25"/>
      <c r="AL795" s="9"/>
      <c r="AM795" s="9"/>
      <c r="AN795" s="25"/>
      <c r="AO795" s="25"/>
      <c r="AP795" s="25"/>
      <c r="AQ795" s="25"/>
      <c r="AR795" s="27"/>
    </row>
    <row r="796" spans="5:44" s="26" customFormat="1" x14ac:dyDescent="0.25">
      <c r="E796" s="25"/>
      <c r="F796" s="25"/>
      <c r="H796" s="7"/>
      <c r="AI796" s="25"/>
      <c r="AJ796" s="25"/>
      <c r="AK796" s="25"/>
      <c r="AL796" s="9"/>
      <c r="AM796" s="9"/>
      <c r="AN796" s="25"/>
      <c r="AO796" s="25"/>
      <c r="AP796" s="25"/>
      <c r="AQ796" s="25"/>
      <c r="AR796" s="27"/>
    </row>
    <row r="797" spans="5:44" s="26" customFormat="1" x14ac:dyDescent="0.25">
      <c r="E797" s="25"/>
      <c r="F797" s="25"/>
      <c r="H797" s="7"/>
      <c r="AI797" s="25"/>
      <c r="AJ797" s="25"/>
      <c r="AK797" s="25"/>
      <c r="AL797" s="9"/>
      <c r="AM797" s="9"/>
      <c r="AN797" s="25"/>
      <c r="AO797" s="25"/>
      <c r="AP797" s="25"/>
      <c r="AQ797" s="25"/>
      <c r="AR797" s="27"/>
    </row>
    <row r="798" spans="5:44" s="26" customFormat="1" x14ac:dyDescent="0.25">
      <c r="E798" s="25"/>
      <c r="F798" s="25"/>
      <c r="H798" s="7"/>
      <c r="AI798" s="25"/>
      <c r="AJ798" s="25"/>
      <c r="AK798" s="25"/>
      <c r="AL798" s="9"/>
      <c r="AM798" s="9"/>
      <c r="AN798" s="25"/>
      <c r="AO798" s="25"/>
      <c r="AP798" s="25"/>
      <c r="AQ798" s="25"/>
      <c r="AR798" s="27"/>
    </row>
    <row r="799" spans="5:44" s="26" customFormat="1" x14ac:dyDescent="0.25">
      <c r="E799" s="25"/>
      <c r="F799" s="25"/>
      <c r="H799" s="7"/>
      <c r="AI799" s="25"/>
      <c r="AJ799" s="25"/>
      <c r="AK799" s="25"/>
      <c r="AL799" s="9"/>
      <c r="AM799" s="9"/>
      <c r="AN799" s="25"/>
      <c r="AO799" s="25"/>
      <c r="AP799" s="25"/>
      <c r="AQ799" s="25"/>
      <c r="AR799" s="27"/>
    </row>
    <row r="800" spans="5:44" s="26" customFormat="1" x14ac:dyDescent="0.25">
      <c r="E800" s="25"/>
      <c r="F800" s="25"/>
      <c r="H800" s="7"/>
      <c r="AI800" s="25"/>
      <c r="AJ800" s="25"/>
      <c r="AK800" s="25"/>
      <c r="AL800" s="9"/>
      <c r="AM800" s="9"/>
      <c r="AN800" s="25"/>
      <c r="AO800" s="25"/>
      <c r="AP800" s="25"/>
      <c r="AQ800" s="25"/>
      <c r="AR800" s="27"/>
    </row>
    <row r="801" spans="5:44" s="26" customFormat="1" x14ac:dyDescent="0.25">
      <c r="E801" s="25"/>
      <c r="F801" s="25"/>
      <c r="H801" s="7"/>
      <c r="AI801" s="25"/>
      <c r="AJ801" s="25"/>
      <c r="AK801" s="25"/>
      <c r="AL801" s="9"/>
      <c r="AM801" s="9"/>
      <c r="AN801" s="25"/>
      <c r="AO801" s="25"/>
      <c r="AP801" s="25"/>
      <c r="AQ801" s="25"/>
      <c r="AR801" s="27"/>
    </row>
    <row r="802" spans="5:44" s="26" customFormat="1" x14ac:dyDescent="0.25">
      <c r="E802" s="25"/>
      <c r="F802" s="25"/>
      <c r="H802" s="7"/>
      <c r="AI802" s="25"/>
      <c r="AJ802" s="25"/>
      <c r="AK802" s="25"/>
      <c r="AL802" s="9"/>
      <c r="AM802" s="9"/>
      <c r="AN802" s="25"/>
      <c r="AO802" s="25"/>
      <c r="AP802" s="25"/>
      <c r="AQ802" s="25"/>
      <c r="AR802" s="27"/>
    </row>
    <row r="803" spans="5:44" s="26" customFormat="1" x14ac:dyDescent="0.25">
      <c r="E803" s="25"/>
      <c r="F803" s="25"/>
      <c r="H803" s="7"/>
      <c r="AI803" s="25"/>
      <c r="AJ803" s="25"/>
      <c r="AK803" s="25"/>
      <c r="AL803" s="9"/>
      <c r="AM803" s="9"/>
      <c r="AN803" s="25"/>
      <c r="AO803" s="25"/>
      <c r="AP803" s="25"/>
      <c r="AQ803" s="25"/>
      <c r="AR803" s="27"/>
    </row>
    <row r="804" spans="5:44" s="26" customFormat="1" x14ac:dyDescent="0.25">
      <c r="E804" s="25"/>
      <c r="F804" s="25"/>
      <c r="H804" s="7"/>
      <c r="AI804" s="25"/>
      <c r="AJ804" s="25"/>
      <c r="AK804" s="25"/>
      <c r="AL804" s="9"/>
      <c r="AM804" s="9"/>
      <c r="AN804" s="25"/>
      <c r="AO804" s="25"/>
      <c r="AP804" s="25"/>
      <c r="AQ804" s="25"/>
      <c r="AR804" s="27"/>
    </row>
    <row r="805" spans="5:44" s="26" customFormat="1" x14ac:dyDescent="0.25">
      <c r="E805" s="25"/>
      <c r="F805" s="25"/>
      <c r="H805" s="7"/>
      <c r="AI805" s="25"/>
      <c r="AJ805" s="25"/>
      <c r="AK805" s="25"/>
      <c r="AL805" s="9"/>
      <c r="AM805" s="9"/>
      <c r="AN805" s="25"/>
      <c r="AO805" s="25"/>
      <c r="AP805" s="25"/>
      <c r="AQ805" s="25"/>
      <c r="AR805" s="27"/>
    </row>
    <row r="806" spans="5:44" s="26" customFormat="1" x14ac:dyDescent="0.25">
      <c r="E806" s="25"/>
      <c r="F806" s="25"/>
      <c r="H806" s="7"/>
      <c r="AI806" s="25"/>
      <c r="AJ806" s="25"/>
      <c r="AK806" s="25"/>
      <c r="AL806" s="9"/>
      <c r="AM806" s="9"/>
      <c r="AN806" s="25"/>
      <c r="AO806" s="25"/>
      <c r="AP806" s="25"/>
      <c r="AQ806" s="25"/>
      <c r="AR806" s="27"/>
    </row>
    <row r="807" spans="5:44" s="26" customFormat="1" x14ac:dyDescent="0.25">
      <c r="E807" s="25"/>
      <c r="F807" s="25"/>
      <c r="H807" s="7"/>
      <c r="AI807" s="25"/>
      <c r="AJ807" s="25"/>
      <c r="AK807" s="25"/>
      <c r="AL807" s="9"/>
      <c r="AM807" s="9"/>
      <c r="AN807" s="25"/>
      <c r="AO807" s="25"/>
      <c r="AP807" s="25"/>
      <c r="AQ807" s="25"/>
      <c r="AR807" s="27"/>
    </row>
    <row r="808" spans="5:44" s="26" customFormat="1" x14ac:dyDescent="0.25">
      <c r="E808" s="25"/>
      <c r="F808" s="25"/>
      <c r="H808" s="7"/>
      <c r="AI808" s="25"/>
      <c r="AJ808" s="25"/>
      <c r="AK808" s="25"/>
      <c r="AL808" s="9"/>
      <c r="AM808" s="9"/>
      <c r="AN808" s="25"/>
      <c r="AO808" s="25"/>
      <c r="AP808" s="25"/>
      <c r="AQ808" s="25"/>
      <c r="AR808" s="27"/>
    </row>
    <row r="809" spans="5:44" s="26" customFormat="1" x14ac:dyDescent="0.25">
      <c r="E809" s="25"/>
      <c r="F809" s="25"/>
      <c r="H809" s="7"/>
      <c r="AI809" s="25"/>
      <c r="AJ809" s="25"/>
      <c r="AK809" s="25"/>
      <c r="AL809" s="9"/>
      <c r="AM809" s="9"/>
      <c r="AN809" s="25"/>
      <c r="AO809" s="25"/>
      <c r="AP809" s="25"/>
      <c r="AQ809" s="25"/>
      <c r="AR809" s="27"/>
    </row>
    <row r="810" spans="5:44" s="26" customFormat="1" x14ac:dyDescent="0.25">
      <c r="E810" s="25"/>
      <c r="F810" s="25"/>
      <c r="H810" s="7"/>
      <c r="AI810" s="25"/>
      <c r="AJ810" s="25"/>
      <c r="AK810" s="25"/>
      <c r="AL810" s="9"/>
      <c r="AM810" s="9"/>
      <c r="AN810" s="25"/>
      <c r="AO810" s="25"/>
      <c r="AP810" s="25"/>
      <c r="AQ810" s="25"/>
      <c r="AR810" s="27"/>
    </row>
    <row r="811" spans="5:44" s="26" customFormat="1" x14ac:dyDescent="0.25">
      <c r="E811" s="25"/>
      <c r="F811" s="25"/>
      <c r="H811" s="7"/>
      <c r="AI811" s="25"/>
      <c r="AJ811" s="25"/>
      <c r="AK811" s="25"/>
      <c r="AL811" s="9"/>
      <c r="AM811" s="9"/>
      <c r="AN811" s="25"/>
      <c r="AO811" s="25"/>
      <c r="AP811" s="25"/>
      <c r="AQ811" s="25"/>
      <c r="AR811" s="27"/>
    </row>
    <row r="812" spans="5:44" s="26" customFormat="1" x14ac:dyDescent="0.25">
      <c r="E812" s="25"/>
      <c r="F812" s="25"/>
      <c r="H812" s="7"/>
      <c r="AI812" s="25"/>
      <c r="AJ812" s="25"/>
      <c r="AK812" s="25"/>
      <c r="AL812" s="9"/>
      <c r="AM812" s="9"/>
      <c r="AN812" s="25"/>
      <c r="AO812" s="25"/>
      <c r="AP812" s="25"/>
      <c r="AQ812" s="25"/>
      <c r="AR812" s="27"/>
    </row>
    <row r="813" spans="5:44" s="26" customFormat="1" x14ac:dyDescent="0.25">
      <c r="E813" s="25"/>
      <c r="F813" s="25"/>
      <c r="H813" s="7"/>
      <c r="AI813" s="25"/>
      <c r="AJ813" s="25"/>
      <c r="AK813" s="25"/>
      <c r="AL813" s="9"/>
      <c r="AM813" s="9"/>
      <c r="AN813" s="25"/>
      <c r="AO813" s="25"/>
      <c r="AP813" s="25"/>
      <c r="AQ813" s="25"/>
      <c r="AR813" s="27"/>
    </row>
    <row r="814" spans="5:44" s="26" customFormat="1" x14ac:dyDescent="0.25">
      <c r="E814" s="25"/>
      <c r="F814" s="25"/>
      <c r="H814" s="7"/>
      <c r="AI814" s="25"/>
      <c r="AJ814" s="25"/>
      <c r="AK814" s="25"/>
      <c r="AL814" s="9"/>
      <c r="AM814" s="9"/>
      <c r="AN814" s="25"/>
      <c r="AO814" s="25"/>
      <c r="AP814" s="25"/>
      <c r="AQ814" s="25"/>
      <c r="AR814" s="27"/>
    </row>
    <row r="815" spans="5:44" s="26" customFormat="1" x14ac:dyDescent="0.25">
      <c r="E815" s="25"/>
      <c r="F815" s="25"/>
      <c r="H815" s="7"/>
      <c r="AI815" s="25"/>
      <c r="AJ815" s="25"/>
      <c r="AK815" s="25"/>
      <c r="AL815" s="9"/>
      <c r="AM815" s="9"/>
      <c r="AN815" s="25"/>
      <c r="AO815" s="25"/>
      <c r="AP815" s="25"/>
      <c r="AQ815" s="25"/>
      <c r="AR815" s="27"/>
    </row>
    <row r="816" spans="5:44" s="26" customFormat="1" x14ac:dyDescent="0.25">
      <c r="E816" s="25"/>
      <c r="F816" s="25"/>
      <c r="H816" s="7"/>
      <c r="AI816" s="25"/>
      <c r="AJ816" s="25"/>
      <c r="AK816" s="25"/>
      <c r="AL816" s="9"/>
      <c r="AM816" s="9"/>
      <c r="AN816" s="25"/>
      <c r="AO816" s="25"/>
      <c r="AP816" s="25"/>
      <c r="AQ816" s="25"/>
      <c r="AR816" s="27"/>
    </row>
    <row r="817" spans="5:44" s="26" customFormat="1" x14ac:dyDescent="0.25">
      <c r="E817" s="25"/>
      <c r="F817" s="25"/>
      <c r="H817" s="7"/>
      <c r="AI817" s="25"/>
      <c r="AJ817" s="25"/>
      <c r="AK817" s="25"/>
      <c r="AL817" s="9"/>
      <c r="AM817" s="9"/>
      <c r="AN817" s="25"/>
      <c r="AO817" s="25"/>
      <c r="AP817" s="25"/>
      <c r="AQ817" s="25"/>
      <c r="AR817" s="27"/>
    </row>
    <row r="818" spans="5:44" s="26" customFormat="1" x14ac:dyDescent="0.25">
      <c r="E818" s="25"/>
      <c r="F818" s="25"/>
      <c r="H818" s="7"/>
      <c r="AI818" s="25"/>
      <c r="AJ818" s="25"/>
      <c r="AK818" s="25"/>
      <c r="AL818" s="9"/>
      <c r="AM818" s="9"/>
      <c r="AN818" s="25"/>
      <c r="AO818" s="25"/>
      <c r="AP818" s="25"/>
      <c r="AQ818" s="25"/>
      <c r="AR818" s="27"/>
    </row>
    <row r="819" spans="5:44" s="26" customFormat="1" x14ac:dyDescent="0.25">
      <c r="E819" s="25"/>
      <c r="F819" s="25"/>
      <c r="H819" s="7"/>
      <c r="AI819" s="25"/>
      <c r="AJ819" s="25"/>
      <c r="AK819" s="25"/>
      <c r="AL819" s="9"/>
      <c r="AM819" s="9"/>
      <c r="AN819" s="25"/>
      <c r="AO819" s="25"/>
      <c r="AP819" s="25"/>
      <c r="AQ819" s="25"/>
      <c r="AR819" s="27"/>
    </row>
    <row r="820" spans="5:44" s="26" customFormat="1" x14ac:dyDescent="0.25">
      <c r="E820" s="25"/>
      <c r="F820" s="25"/>
      <c r="H820" s="7"/>
      <c r="AI820" s="25"/>
      <c r="AJ820" s="25"/>
      <c r="AK820" s="25"/>
      <c r="AL820" s="9"/>
      <c r="AM820" s="9"/>
      <c r="AN820" s="25"/>
      <c r="AO820" s="25"/>
      <c r="AP820" s="25"/>
      <c r="AQ820" s="25"/>
      <c r="AR820" s="27"/>
    </row>
    <row r="821" spans="5:44" s="26" customFormat="1" x14ac:dyDescent="0.25">
      <c r="E821" s="25"/>
      <c r="F821" s="25"/>
      <c r="H821" s="7"/>
      <c r="AI821" s="25"/>
      <c r="AJ821" s="25"/>
      <c r="AK821" s="25"/>
      <c r="AL821" s="9"/>
      <c r="AM821" s="9"/>
      <c r="AN821" s="25"/>
      <c r="AO821" s="25"/>
      <c r="AP821" s="25"/>
      <c r="AQ821" s="25"/>
      <c r="AR821" s="27"/>
    </row>
    <row r="822" spans="5:44" s="26" customFormat="1" x14ac:dyDescent="0.25">
      <c r="E822" s="25"/>
      <c r="F822" s="25"/>
      <c r="H822" s="7"/>
      <c r="AI822" s="25"/>
      <c r="AJ822" s="25"/>
      <c r="AK822" s="25"/>
      <c r="AL822" s="9"/>
      <c r="AM822" s="9"/>
      <c r="AN822" s="25"/>
      <c r="AO822" s="25"/>
      <c r="AP822" s="25"/>
      <c r="AQ822" s="25"/>
      <c r="AR822" s="27"/>
    </row>
    <row r="823" spans="5:44" s="26" customFormat="1" x14ac:dyDescent="0.25">
      <c r="E823" s="25"/>
      <c r="F823" s="25"/>
      <c r="H823" s="7"/>
      <c r="AI823" s="25"/>
      <c r="AJ823" s="25"/>
      <c r="AK823" s="25"/>
      <c r="AL823" s="9"/>
      <c r="AM823" s="9"/>
      <c r="AN823" s="25"/>
      <c r="AO823" s="25"/>
      <c r="AP823" s="25"/>
      <c r="AQ823" s="25"/>
      <c r="AR823" s="27"/>
    </row>
    <row r="824" spans="5:44" s="26" customFormat="1" x14ac:dyDescent="0.25">
      <c r="E824" s="25"/>
      <c r="F824" s="25"/>
      <c r="H824" s="7"/>
      <c r="AI824" s="25"/>
      <c r="AJ824" s="25"/>
      <c r="AK824" s="25"/>
      <c r="AL824" s="9"/>
      <c r="AM824" s="9"/>
      <c r="AN824" s="25"/>
      <c r="AO824" s="25"/>
      <c r="AP824" s="25"/>
      <c r="AQ824" s="25"/>
      <c r="AR824" s="27"/>
    </row>
    <row r="825" spans="5:44" s="26" customFormat="1" x14ac:dyDescent="0.25">
      <c r="E825" s="25"/>
      <c r="F825" s="25"/>
      <c r="H825" s="7"/>
      <c r="AI825" s="25"/>
      <c r="AJ825" s="25"/>
      <c r="AK825" s="25"/>
      <c r="AL825" s="9"/>
      <c r="AM825" s="9"/>
      <c r="AN825" s="25"/>
      <c r="AO825" s="25"/>
      <c r="AP825" s="25"/>
      <c r="AQ825" s="25"/>
      <c r="AR825" s="27"/>
    </row>
    <row r="826" spans="5:44" s="26" customFormat="1" x14ac:dyDescent="0.25">
      <c r="E826" s="25"/>
      <c r="F826" s="25"/>
      <c r="H826" s="7"/>
      <c r="AI826" s="25"/>
      <c r="AJ826" s="25"/>
      <c r="AK826" s="25"/>
      <c r="AL826" s="9"/>
      <c r="AM826" s="9"/>
      <c r="AN826" s="25"/>
      <c r="AO826" s="25"/>
      <c r="AP826" s="25"/>
      <c r="AQ826" s="25"/>
      <c r="AR826" s="27"/>
    </row>
    <row r="827" spans="5:44" s="26" customFormat="1" x14ac:dyDescent="0.25">
      <c r="E827" s="25"/>
      <c r="F827" s="25"/>
      <c r="H827" s="7"/>
      <c r="AI827" s="25"/>
      <c r="AJ827" s="25"/>
      <c r="AK827" s="25"/>
      <c r="AL827" s="9"/>
      <c r="AM827" s="9"/>
      <c r="AN827" s="25"/>
      <c r="AO827" s="25"/>
      <c r="AP827" s="25"/>
      <c r="AQ827" s="25"/>
      <c r="AR827" s="27"/>
    </row>
    <row r="828" spans="5:44" s="26" customFormat="1" x14ac:dyDescent="0.25">
      <c r="E828" s="25"/>
      <c r="F828" s="25"/>
      <c r="H828" s="7"/>
      <c r="AI828" s="25"/>
      <c r="AJ828" s="25"/>
      <c r="AK828" s="25"/>
      <c r="AL828" s="9"/>
      <c r="AM828" s="9"/>
      <c r="AN828" s="25"/>
      <c r="AO828" s="25"/>
      <c r="AP828" s="25"/>
      <c r="AQ828" s="25"/>
      <c r="AR828" s="27"/>
    </row>
    <row r="829" spans="5:44" s="26" customFormat="1" x14ac:dyDescent="0.25">
      <c r="E829" s="25"/>
      <c r="F829" s="25"/>
      <c r="H829" s="7"/>
      <c r="AI829" s="25"/>
      <c r="AJ829" s="25"/>
      <c r="AK829" s="25"/>
      <c r="AL829" s="9"/>
      <c r="AM829" s="9"/>
      <c r="AN829" s="25"/>
      <c r="AO829" s="25"/>
      <c r="AP829" s="25"/>
      <c r="AQ829" s="25"/>
      <c r="AR829" s="27"/>
    </row>
    <row r="830" spans="5:44" s="26" customFormat="1" x14ac:dyDescent="0.25">
      <c r="E830" s="25"/>
      <c r="F830" s="25"/>
      <c r="H830" s="7"/>
      <c r="AI830" s="25"/>
      <c r="AJ830" s="25"/>
      <c r="AK830" s="25"/>
      <c r="AL830" s="9"/>
      <c r="AM830" s="9"/>
      <c r="AN830" s="25"/>
      <c r="AO830" s="25"/>
      <c r="AP830" s="25"/>
      <c r="AQ830" s="25"/>
      <c r="AR830" s="27"/>
    </row>
    <row r="831" spans="5:44" s="26" customFormat="1" x14ac:dyDescent="0.25">
      <c r="E831" s="25"/>
      <c r="F831" s="25"/>
      <c r="H831" s="7"/>
      <c r="AI831" s="25"/>
      <c r="AJ831" s="25"/>
      <c r="AK831" s="25"/>
      <c r="AL831" s="9"/>
      <c r="AM831" s="9"/>
      <c r="AN831" s="25"/>
      <c r="AO831" s="25"/>
      <c r="AP831" s="25"/>
      <c r="AQ831" s="25"/>
      <c r="AR831" s="27"/>
    </row>
    <row r="832" spans="5:44" s="26" customFormat="1" x14ac:dyDescent="0.25">
      <c r="E832" s="25"/>
      <c r="F832" s="25"/>
      <c r="H832" s="7"/>
      <c r="AI832" s="25"/>
      <c r="AJ832" s="25"/>
      <c r="AK832" s="25"/>
      <c r="AL832" s="9"/>
      <c r="AM832" s="9"/>
      <c r="AN832" s="25"/>
      <c r="AO832" s="25"/>
      <c r="AP832" s="25"/>
      <c r="AQ832" s="25"/>
      <c r="AR832" s="27"/>
    </row>
    <row r="833" spans="5:44" s="26" customFormat="1" x14ac:dyDescent="0.25">
      <c r="E833" s="25"/>
      <c r="F833" s="25"/>
      <c r="H833" s="7"/>
      <c r="AI833" s="25"/>
      <c r="AJ833" s="25"/>
      <c r="AK833" s="25"/>
      <c r="AL833" s="9"/>
      <c r="AM833" s="9"/>
      <c r="AN833" s="25"/>
      <c r="AO833" s="25"/>
      <c r="AP833" s="25"/>
      <c r="AQ833" s="25"/>
      <c r="AR833" s="27"/>
    </row>
    <row r="834" spans="5:44" s="26" customFormat="1" x14ac:dyDescent="0.25">
      <c r="E834" s="25"/>
      <c r="F834" s="25"/>
      <c r="H834" s="7"/>
      <c r="AI834" s="25"/>
      <c r="AJ834" s="25"/>
      <c r="AK834" s="25"/>
      <c r="AL834" s="9"/>
      <c r="AM834" s="9"/>
      <c r="AN834" s="25"/>
      <c r="AO834" s="25"/>
      <c r="AP834" s="25"/>
      <c r="AQ834" s="25"/>
      <c r="AR834" s="27"/>
    </row>
    <row r="835" spans="5:44" s="26" customFormat="1" x14ac:dyDescent="0.25">
      <c r="E835" s="25"/>
      <c r="F835" s="25"/>
      <c r="H835" s="7"/>
      <c r="AI835" s="25"/>
      <c r="AJ835" s="25"/>
      <c r="AK835" s="25"/>
      <c r="AL835" s="9"/>
      <c r="AM835" s="9"/>
      <c r="AN835" s="25"/>
      <c r="AO835" s="25"/>
      <c r="AP835" s="25"/>
      <c r="AQ835" s="25"/>
      <c r="AR835" s="27"/>
    </row>
    <row r="836" spans="5:44" s="26" customFormat="1" x14ac:dyDescent="0.25">
      <c r="E836" s="25"/>
      <c r="F836" s="25"/>
      <c r="H836" s="7"/>
      <c r="AI836" s="25"/>
      <c r="AJ836" s="25"/>
      <c r="AK836" s="25"/>
      <c r="AL836" s="9"/>
      <c r="AM836" s="9"/>
      <c r="AN836" s="25"/>
      <c r="AO836" s="25"/>
      <c r="AP836" s="25"/>
      <c r="AQ836" s="25"/>
      <c r="AR836" s="27"/>
    </row>
    <row r="837" spans="5:44" s="26" customFormat="1" x14ac:dyDescent="0.25">
      <c r="E837" s="25"/>
      <c r="F837" s="25"/>
      <c r="H837" s="7"/>
      <c r="AI837" s="25"/>
      <c r="AJ837" s="25"/>
      <c r="AK837" s="25"/>
      <c r="AL837" s="9"/>
      <c r="AM837" s="9"/>
      <c r="AN837" s="25"/>
      <c r="AO837" s="25"/>
      <c r="AP837" s="25"/>
      <c r="AQ837" s="25"/>
      <c r="AR837" s="27"/>
    </row>
    <row r="838" spans="5:44" s="26" customFormat="1" x14ac:dyDescent="0.25">
      <c r="E838" s="25"/>
      <c r="F838" s="25"/>
      <c r="H838" s="7"/>
      <c r="AI838" s="25"/>
      <c r="AJ838" s="25"/>
      <c r="AK838" s="25"/>
      <c r="AL838" s="9"/>
      <c r="AM838" s="9"/>
      <c r="AN838" s="25"/>
      <c r="AO838" s="25"/>
      <c r="AP838" s="25"/>
      <c r="AQ838" s="25"/>
      <c r="AR838" s="27"/>
    </row>
    <row r="839" spans="5:44" s="26" customFormat="1" x14ac:dyDescent="0.25">
      <c r="E839" s="25"/>
      <c r="F839" s="25"/>
      <c r="H839" s="7"/>
      <c r="AI839" s="25"/>
      <c r="AJ839" s="25"/>
      <c r="AK839" s="25"/>
      <c r="AL839" s="9"/>
      <c r="AM839" s="9"/>
      <c r="AN839" s="25"/>
      <c r="AO839" s="25"/>
      <c r="AP839" s="25"/>
      <c r="AQ839" s="25"/>
      <c r="AR839" s="27"/>
    </row>
    <row r="840" spans="5:44" s="26" customFormat="1" x14ac:dyDescent="0.25">
      <c r="E840" s="25"/>
      <c r="F840" s="25"/>
      <c r="H840" s="7"/>
      <c r="AI840" s="25"/>
      <c r="AJ840" s="25"/>
      <c r="AK840" s="25"/>
      <c r="AL840" s="9"/>
      <c r="AM840" s="9"/>
      <c r="AN840" s="25"/>
      <c r="AO840" s="25"/>
      <c r="AP840" s="25"/>
      <c r="AQ840" s="25"/>
      <c r="AR840" s="27"/>
    </row>
    <row r="841" spans="5:44" s="26" customFormat="1" x14ac:dyDescent="0.25">
      <c r="E841" s="25"/>
      <c r="F841" s="25"/>
      <c r="H841" s="7"/>
      <c r="AI841" s="25"/>
      <c r="AJ841" s="25"/>
      <c r="AK841" s="25"/>
      <c r="AL841" s="9"/>
      <c r="AM841" s="9"/>
      <c r="AN841" s="25"/>
      <c r="AO841" s="25"/>
      <c r="AP841" s="25"/>
      <c r="AQ841" s="25"/>
      <c r="AR841" s="27"/>
    </row>
    <row r="842" spans="5:44" s="26" customFormat="1" x14ac:dyDescent="0.25">
      <c r="E842" s="25"/>
      <c r="F842" s="25"/>
      <c r="H842" s="7"/>
      <c r="AI842" s="25"/>
      <c r="AJ842" s="25"/>
      <c r="AK842" s="25"/>
      <c r="AL842" s="9"/>
      <c r="AM842" s="9"/>
      <c r="AN842" s="25"/>
      <c r="AO842" s="25"/>
      <c r="AP842" s="25"/>
      <c r="AQ842" s="25"/>
      <c r="AR842" s="27"/>
    </row>
    <row r="843" spans="5:44" s="26" customFormat="1" x14ac:dyDescent="0.25">
      <c r="E843" s="25"/>
      <c r="F843" s="25"/>
      <c r="H843" s="7"/>
      <c r="AI843" s="25"/>
      <c r="AJ843" s="25"/>
      <c r="AK843" s="25"/>
      <c r="AL843" s="9"/>
      <c r="AM843" s="9"/>
      <c r="AN843" s="25"/>
      <c r="AO843" s="25"/>
      <c r="AP843" s="25"/>
      <c r="AQ843" s="25"/>
      <c r="AR843" s="27"/>
    </row>
    <row r="844" spans="5:44" s="26" customFormat="1" x14ac:dyDescent="0.25">
      <c r="E844" s="25"/>
      <c r="F844" s="25"/>
      <c r="H844" s="7"/>
      <c r="AI844" s="25"/>
      <c r="AJ844" s="25"/>
      <c r="AK844" s="25"/>
      <c r="AL844" s="9"/>
      <c r="AM844" s="9"/>
      <c r="AN844" s="25"/>
      <c r="AO844" s="25"/>
      <c r="AP844" s="25"/>
      <c r="AQ844" s="25"/>
      <c r="AR844" s="27"/>
    </row>
    <row r="845" spans="5:44" s="26" customFormat="1" x14ac:dyDescent="0.25">
      <c r="E845" s="25"/>
      <c r="F845" s="25"/>
      <c r="H845" s="7"/>
      <c r="AI845" s="25"/>
      <c r="AJ845" s="25"/>
      <c r="AK845" s="25"/>
      <c r="AL845" s="9"/>
      <c r="AM845" s="9"/>
      <c r="AN845" s="25"/>
      <c r="AO845" s="25"/>
      <c r="AP845" s="25"/>
      <c r="AQ845" s="25"/>
      <c r="AR845" s="27"/>
    </row>
    <row r="846" spans="5:44" s="26" customFormat="1" x14ac:dyDescent="0.25">
      <c r="E846" s="25"/>
      <c r="F846" s="25"/>
      <c r="H846" s="7"/>
      <c r="AI846" s="25"/>
      <c r="AJ846" s="25"/>
      <c r="AK846" s="25"/>
      <c r="AL846" s="9"/>
      <c r="AM846" s="9"/>
      <c r="AN846" s="25"/>
      <c r="AO846" s="25"/>
      <c r="AP846" s="25"/>
      <c r="AQ846" s="25"/>
      <c r="AR846" s="27"/>
    </row>
    <row r="847" spans="5:44" s="26" customFormat="1" x14ac:dyDescent="0.25">
      <c r="E847" s="25"/>
      <c r="F847" s="25"/>
      <c r="H847" s="7"/>
      <c r="AI847" s="25"/>
      <c r="AJ847" s="25"/>
      <c r="AK847" s="25"/>
      <c r="AL847" s="9"/>
      <c r="AM847" s="9"/>
      <c r="AN847" s="25"/>
      <c r="AO847" s="25"/>
      <c r="AP847" s="25"/>
      <c r="AQ847" s="25"/>
      <c r="AR847" s="27"/>
    </row>
    <row r="848" spans="5:44" s="26" customFormat="1" x14ac:dyDescent="0.25">
      <c r="E848" s="25"/>
      <c r="F848" s="25"/>
      <c r="H848" s="7"/>
      <c r="AI848" s="25"/>
      <c r="AJ848" s="25"/>
      <c r="AK848" s="25"/>
      <c r="AL848" s="9"/>
      <c r="AM848" s="9"/>
      <c r="AN848" s="25"/>
      <c r="AO848" s="25"/>
      <c r="AP848" s="25"/>
      <c r="AQ848" s="25"/>
      <c r="AR848" s="27"/>
    </row>
    <row r="849" spans="5:44" s="26" customFormat="1" x14ac:dyDescent="0.25">
      <c r="E849" s="25"/>
      <c r="F849" s="25"/>
      <c r="H849" s="7"/>
      <c r="AI849" s="25"/>
      <c r="AJ849" s="25"/>
      <c r="AK849" s="25"/>
      <c r="AL849" s="9"/>
      <c r="AM849" s="9"/>
      <c r="AN849" s="25"/>
      <c r="AO849" s="25"/>
      <c r="AP849" s="25"/>
      <c r="AQ849" s="25"/>
      <c r="AR849" s="27"/>
    </row>
    <row r="850" spans="5:44" s="26" customFormat="1" x14ac:dyDescent="0.25">
      <c r="E850" s="25"/>
      <c r="F850" s="25"/>
      <c r="H850" s="7"/>
      <c r="AI850" s="25"/>
      <c r="AJ850" s="25"/>
      <c r="AK850" s="25"/>
      <c r="AL850" s="9"/>
      <c r="AM850" s="9"/>
      <c r="AN850" s="25"/>
      <c r="AO850" s="25"/>
      <c r="AP850" s="25"/>
      <c r="AQ850" s="25"/>
      <c r="AR850" s="27"/>
    </row>
    <row r="851" spans="5:44" s="26" customFormat="1" x14ac:dyDescent="0.25">
      <c r="E851" s="25"/>
      <c r="F851" s="25"/>
      <c r="H851" s="7"/>
      <c r="AI851" s="25"/>
      <c r="AJ851" s="25"/>
      <c r="AK851" s="25"/>
      <c r="AL851" s="9"/>
      <c r="AM851" s="9"/>
      <c r="AN851" s="25"/>
      <c r="AO851" s="25"/>
      <c r="AP851" s="25"/>
      <c r="AQ851" s="25"/>
      <c r="AR851" s="27"/>
    </row>
    <row r="852" spans="5:44" s="26" customFormat="1" x14ac:dyDescent="0.25">
      <c r="E852" s="25"/>
      <c r="F852" s="25"/>
      <c r="H852" s="7"/>
      <c r="AI852" s="25"/>
      <c r="AJ852" s="25"/>
      <c r="AK852" s="25"/>
      <c r="AL852" s="9"/>
      <c r="AM852" s="9"/>
      <c r="AN852" s="25"/>
      <c r="AO852" s="25"/>
      <c r="AP852" s="25"/>
      <c r="AQ852" s="25"/>
      <c r="AR852" s="27"/>
    </row>
    <row r="853" spans="5:44" s="26" customFormat="1" x14ac:dyDescent="0.25">
      <c r="E853" s="25"/>
      <c r="F853" s="25"/>
      <c r="H853" s="7"/>
      <c r="AI853" s="25"/>
      <c r="AJ853" s="25"/>
      <c r="AK853" s="25"/>
      <c r="AL853" s="9"/>
      <c r="AM853" s="9"/>
      <c r="AN853" s="25"/>
      <c r="AO853" s="25"/>
      <c r="AP853" s="25"/>
      <c r="AQ853" s="25"/>
      <c r="AR853" s="27"/>
    </row>
    <row r="854" spans="5:44" s="26" customFormat="1" x14ac:dyDescent="0.25">
      <c r="E854" s="25"/>
      <c r="F854" s="25"/>
      <c r="H854" s="7"/>
      <c r="AI854" s="25"/>
      <c r="AJ854" s="25"/>
      <c r="AK854" s="25"/>
      <c r="AL854" s="9"/>
      <c r="AM854" s="9"/>
      <c r="AN854" s="25"/>
      <c r="AO854" s="25"/>
      <c r="AP854" s="25"/>
      <c r="AQ854" s="25"/>
      <c r="AR854" s="27"/>
    </row>
    <row r="855" spans="5:44" s="26" customFormat="1" x14ac:dyDescent="0.25">
      <c r="E855" s="25"/>
      <c r="F855" s="25"/>
      <c r="H855" s="7"/>
      <c r="AI855" s="25"/>
      <c r="AJ855" s="25"/>
      <c r="AK855" s="25"/>
      <c r="AL855" s="9"/>
      <c r="AM855" s="9"/>
      <c r="AN855" s="25"/>
      <c r="AO855" s="25"/>
      <c r="AP855" s="25"/>
      <c r="AQ855" s="25"/>
      <c r="AR855" s="27"/>
    </row>
    <row r="856" spans="5:44" s="26" customFormat="1" x14ac:dyDescent="0.25">
      <c r="E856" s="25"/>
      <c r="F856" s="25"/>
      <c r="H856" s="7"/>
      <c r="AI856" s="25"/>
      <c r="AJ856" s="25"/>
      <c r="AK856" s="25"/>
      <c r="AL856" s="9"/>
      <c r="AM856" s="9"/>
      <c r="AN856" s="25"/>
      <c r="AO856" s="25"/>
      <c r="AP856" s="25"/>
      <c r="AQ856" s="25"/>
      <c r="AR856" s="27"/>
    </row>
    <row r="857" spans="5:44" s="26" customFormat="1" x14ac:dyDescent="0.25">
      <c r="E857" s="25"/>
      <c r="F857" s="25"/>
      <c r="H857" s="7"/>
      <c r="AI857" s="25"/>
      <c r="AJ857" s="25"/>
      <c r="AK857" s="25"/>
      <c r="AL857" s="9"/>
      <c r="AM857" s="9"/>
      <c r="AN857" s="25"/>
      <c r="AO857" s="25"/>
      <c r="AP857" s="25"/>
      <c r="AQ857" s="25"/>
      <c r="AR857" s="27"/>
    </row>
    <row r="858" spans="5:44" s="26" customFormat="1" x14ac:dyDescent="0.25">
      <c r="E858" s="25"/>
      <c r="F858" s="25"/>
      <c r="H858" s="7"/>
      <c r="AI858" s="25"/>
      <c r="AJ858" s="25"/>
      <c r="AK858" s="25"/>
      <c r="AL858" s="9"/>
      <c r="AM858" s="9"/>
      <c r="AN858" s="25"/>
      <c r="AO858" s="25"/>
      <c r="AP858" s="25"/>
      <c r="AQ858" s="25"/>
      <c r="AR858" s="27"/>
    </row>
    <row r="859" spans="5:44" s="26" customFormat="1" x14ac:dyDescent="0.25">
      <c r="E859" s="25"/>
      <c r="F859" s="25"/>
      <c r="H859" s="7"/>
      <c r="AI859" s="25"/>
      <c r="AJ859" s="25"/>
      <c r="AK859" s="25"/>
      <c r="AL859" s="9"/>
      <c r="AM859" s="9"/>
      <c r="AN859" s="25"/>
      <c r="AO859" s="25"/>
      <c r="AP859" s="25"/>
      <c r="AQ859" s="25"/>
      <c r="AR859" s="27"/>
    </row>
    <row r="860" spans="5:44" s="26" customFormat="1" x14ac:dyDescent="0.25">
      <c r="E860" s="25"/>
      <c r="F860" s="25"/>
      <c r="H860" s="7"/>
      <c r="AI860" s="25"/>
      <c r="AJ860" s="25"/>
      <c r="AK860" s="25"/>
      <c r="AL860" s="9"/>
      <c r="AM860" s="9"/>
      <c r="AN860" s="25"/>
      <c r="AO860" s="25"/>
      <c r="AP860" s="25"/>
      <c r="AQ860" s="25"/>
      <c r="AR860" s="27"/>
    </row>
    <row r="861" spans="5:44" s="26" customFormat="1" x14ac:dyDescent="0.25">
      <c r="E861" s="25"/>
      <c r="F861" s="25"/>
      <c r="H861" s="7"/>
      <c r="AI861" s="25"/>
      <c r="AJ861" s="25"/>
      <c r="AK861" s="25"/>
      <c r="AL861" s="9"/>
      <c r="AM861" s="9"/>
      <c r="AN861" s="25"/>
      <c r="AO861" s="25"/>
      <c r="AP861" s="25"/>
      <c r="AQ861" s="25"/>
      <c r="AR861" s="27"/>
    </row>
    <row r="862" spans="5:44" s="26" customFormat="1" x14ac:dyDescent="0.25">
      <c r="E862" s="25"/>
      <c r="F862" s="25"/>
      <c r="H862" s="7"/>
      <c r="AI862" s="25"/>
      <c r="AJ862" s="25"/>
      <c r="AK862" s="25"/>
      <c r="AL862" s="9"/>
      <c r="AM862" s="9"/>
      <c r="AN862" s="25"/>
      <c r="AO862" s="25"/>
      <c r="AP862" s="25"/>
      <c r="AQ862" s="25"/>
      <c r="AR862" s="27"/>
    </row>
    <row r="863" spans="5:44" s="26" customFormat="1" x14ac:dyDescent="0.25">
      <c r="E863" s="25"/>
      <c r="F863" s="25"/>
      <c r="H863" s="7"/>
      <c r="AI863" s="25"/>
      <c r="AJ863" s="25"/>
      <c r="AK863" s="25"/>
      <c r="AL863" s="9"/>
      <c r="AM863" s="9"/>
      <c r="AN863" s="25"/>
      <c r="AO863" s="25"/>
      <c r="AP863" s="25"/>
      <c r="AQ863" s="25"/>
      <c r="AR863" s="27"/>
    </row>
    <row r="864" spans="5:44" s="26" customFormat="1" x14ac:dyDescent="0.25">
      <c r="E864" s="25"/>
      <c r="F864" s="25"/>
      <c r="H864" s="7"/>
      <c r="AI864" s="25"/>
      <c r="AJ864" s="25"/>
      <c r="AK864" s="25"/>
      <c r="AL864" s="9"/>
      <c r="AM864" s="9"/>
      <c r="AN864" s="25"/>
      <c r="AO864" s="25"/>
      <c r="AP864" s="25"/>
      <c r="AQ864" s="25"/>
      <c r="AR864" s="27"/>
    </row>
    <row r="865" spans="5:44" s="26" customFormat="1" x14ac:dyDescent="0.25">
      <c r="E865" s="25"/>
      <c r="F865" s="25"/>
      <c r="H865" s="7"/>
      <c r="AI865" s="25"/>
      <c r="AJ865" s="25"/>
      <c r="AK865" s="25"/>
      <c r="AL865" s="9"/>
      <c r="AM865" s="9"/>
      <c r="AN865" s="25"/>
      <c r="AO865" s="25"/>
      <c r="AP865" s="25"/>
      <c r="AQ865" s="25"/>
      <c r="AR865" s="27"/>
    </row>
    <row r="866" spans="5:44" s="26" customFormat="1" x14ac:dyDescent="0.25">
      <c r="E866" s="25"/>
      <c r="F866" s="25"/>
      <c r="H866" s="7"/>
      <c r="AI866" s="25"/>
      <c r="AJ866" s="25"/>
      <c r="AK866" s="25"/>
      <c r="AL866" s="9"/>
      <c r="AM866" s="9"/>
      <c r="AN866" s="25"/>
      <c r="AO866" s="25"/>
      <c r="AP866" s="25"/>
      <c r="AQ866" s="25"/>
      <c r="AR866" s="27"/>
    </row>
    <row r="867" spans="5:44" s="26" customFormat="1" x14ac:dyDescent="0.25">
      <c r="E867" s="25"/>
      <c r="F867" s="25"/>
      <c r="H867" s="7"/>
      <c r="AI867" s="25"/>
      <c r="AJ867" s="25"/>
      <c r="AK867" s="25"/>
      <c r="AL867" s="9"/>
      <c r="AM867" s="9"/>
      <c r="AN867" s="25"/>
      <c r="AO867" s="25"/>
      <c r="AP867" s="25"/>
      <c r="AQ867" s="25"/>
      <c r="AR867" s="27"/>
    </row>
    <row r="868" spans="5:44" s="26" customFormat="1" x14ac:dyDescent="0.25">
      <c r="E868" s="25"/>
      <c r="F868" s="25"/>
      <c r="H868" s="7"/>
      <c r="AI868" s="25"/>
      <c r="AJ868" s="25"/>
      <c r="AK868" s="25"/>
      <c r="AL868" s="9"/>
      <c r="AM868" s="9"/>
      <c r="AN868" s="25"/>
      <c r="AO868" s="25"/>
      <c r="AP868" s="25"/>
      <c r="AQ868" s="25"/>
      <c r="AR868" s="27"/>
    </row>
    <row r="869" spans="5:44" s="26" customFormat="1" x14ac:dyDescent="0.25">
      <c r="E869" s="25"/>
      <c r="F869" s="25"/>
      <c r="H869" s="7"/>
      <c r="AI869" s="25"/>
      <c r="AJ869" s="25"/>
      <c r="AK869" s="25"/>
      <c r="AL869" s="9"/>
      <c r="AM869" s="9"/>
      <c r="AN869" s="25"/>
      <c r="AO869" s="25"/>
      <c r="AP869" s="25"/>
      <c r="AQ869" s="25"/>
      <c r="AR869" s="27"/>
    </row>
    <row r="870" spans="5:44" s="26" customFormat="1" x14ac:dyDescent="0.25">
      <c r="E870" s="25"/>
      <c r="F870" s="25"/>
      <c r="H870" s="7"/>
      <c r="AI870" s="25"/>
      <c r="AJ870" s="25"/>
      <c r="AK870" s="25"/>
      <c r="AL870" s="9"/>
      <c r="AM870" s="9"/>
      <c r="AN870" s="25"/>
      <c r="AO870" s="25"/>
      <c r="AP870" s="25"/>
      <c r="AQ870" s="25"/>
      <c r="AR870" s="27"/>
    </row>
    <row r="871" spans="5:44" s="26" customFormat="1" x14ac:dyDescent="0.25">
      <c r="E871" s="25"/>
      <c r="F871" s="25"/>
      <c r="H871" s="7"/>
      <c r="AI871" s="25"/>
      <c r="AJ871" s="25"/>
      <c r="AK871" s="25"/>
      <c r="AL871" s="9"/>
      <c r="AM871" s="9"/>
      <c r="AN871" s="25"/>
      <c r="AO871" s="25"/>
      <c r="AP871" s="25"/>
      <c r="AQ871" s="25"/>
      <c r="AR871" s="27"/>
    </row>
    <row r="872" spans="5:44" s="26" customFormat="1" x14ac:dyDescent="0.25">
      <c r="E872" s="25"/>
      <c r="F872" s="25"/>
      <c r="H872" s="7"/>
      <c r="AI872" s="25"/>
      <c r="AJ872" s="25"/>
      <c r="AK872" s="25"/>
      <c r="AL872" s="9"/>
      <c r="AM872" s="9"/>
      <c r="AN872" s="25"/>
      <c r="AO872" s="25"/>
      <c r="AP872" s="25"/>
      <c r="AQ872" s="25"/>
      <c r="AR872" s="27"/>
    </row>
    <row r="873" spans="5:44" s="26" customFormat="1" x14ac:dyDescent="0.25">
      <c r="E873" s="25"/>
      <c r="F873" s="25"/>
      <c r="H873" s="7"/>
      <c r="AI873" s="25"/>
      <c r="AJ873" s="25"/>
      <c r="AK873" s="25"/>
      <c r="AL873" s="9"/>
      <c r="AM873" s="9"/>
      <c r="AN873" s="25"/>
      <c r="AO873" s="25"/>
      <c r="AP873" s="25"/>
      <c r="AQ873" s="25"/>
      <c r="AR873" s="27"/>
    </row>
    <row r="874" spans="5:44" s="26" customFormat="1" x14ac:dyDescent="0.25">
      <c r="E874" s="25"/>
      <c r="F874" s="25"/>
      <c r="H874" s="7"/>
      <c r="AI874" s="25"/>
      <c r="AJ874" s="25"/>
      <c r="AK874" s="25"/>
      <c r="AL874" s="9"/>
      <c r="AM874" s="9"/>
      <c r="AN874" s="25"/>
      <c r="AO874" s="25"/>
      <c r="AP874" s="25"/>
      <c r="AQ874" s="25"/>
      <c r="AR874" s="27"/>
    </row>
    <row r="875" spans="5:44" s="26" customFormat="1" x14ac:dyDescent="0.25">
      <c r="E875" s="25"/>
      <c r="F875" s="25"/>
      <c r="H875" s="7"/>
      <c r="AI875" s="25"/>
      <c r="AJ875" s="25"/>
      <c r="AK875" s="25"/>
      <c r="AL875" s="9"/>
      <c r="AM875" s="9"/>
      <c r="AN875" s="25"/>
      <c r="AO875" s="25"/>
      <c r="AP875" s="25"/>
      <c r="AQ875" s="25"/>
      <c r="AR875" s="27"/>
    </row>
    <row r="876" spans="5:44" s="26" customFormat="1" x14ac:dyDescent="0.25">
      <c r="E876" s="25"/>
      <c r="F876" s="25"/>
      <c r="H876" s="7"/>
      <c r="AI876" s="25"/>
      <c r="AJ876" s="25"/>
      <c r="AK876" s="25"/>
      <c r="AL876" s="9"/>
      <c r="AM876" s="9"/>
      <c r="AN876" s="25"/>
      <c r="AO876" s="25"/>
      <c r="AP876" s="25"/>
      <c r="AQ876" s="25"/>
      <c r="AR876" s="27"/>
    </row>
    <row r="877" spans="5:44" s="26" customFormat="1" x14ac:dyDescent="0.25">
      <c r="E877" s="25"/>
      <c r="F877" s="25"/>
      <c r="H877" s="7"/>
      <c r="AI877" s="25"/>
      <c r="AJ877" s="25"/>
      <c r="AK877" s="25"/>
      <c r="AL877" s="9"/>
      <c r="AM877" s="9"/>
      <c r="AN877" s="25"/>
      <c r="AO877" s="25"/>
      <c r="AP877" s="25"/>
      <c r="AQ877" s="25"/>
      <c r="AR877" s="27"/>
    </row>
    <row r="878" spans="5:44" s="26" customFormat="1" x14ac:dyDescent="0.25">
      <c r="E878" s="25"/>
      <c r="F878" s="25"/>
      <c r="H878" s="7"/>
      <c r="AI878" s="25"/>
      <c r="AJ878" s="25"/>
      <c r="AK878" s="25"/>
      <c r="AL878" s="9"/>
      <c r="AM878" s="9"/>
      <c r="AN878" s="25"/>
      <c r="AO878" s="25"/>
      <c r="AP878" s="25"/>
      <c r="AQ878" s="25"/>
      <c r="AR878" s="27"/>
    </row>
    <row r="879" spans="5:44" s="26" customFormat="1" x14ac:dyDescent="0.25">
      <c r="E879" s="25"/>
      <c r="F879" s="25"/>
      <c r="H879" s="7"/>
      <c r="AI879" s="25"/>
      <c r="AJ879" s="25"/>
      <c r="AK879" s="25"/>
      <c r="AL879" s="9"/>
      <c r="AM879" s="9"/>
      <c r="AN879" s="25"/>
      <c r="AO879" s="25"/>
      <c r="AP879" s="25"/>
      <c r="AQ879" s="25"/>
      <c r="AR879" s="27"/>
    </row>
    <row r="880" spans="5:44" s="26" customFormat="1" x14ac:dyDescent="0.25">
      <c r="E880" s="25"/>
      <c r="F880" s="25"/>
      <c r="H880" s="7"/>
      <c r="AI880" s="25"/>
      <c r="AJ880" s="25"/>
      <c r="AK880" s="25"/>
      <c r="AL880" s="9"/>
      <c r="AM880" s="9"/>
      <c r="AN880" s="25"/>
      <c r="AO880" s="25"/>
      <c r="AP880" s="25"/>
      <c r="AQ880" s="25"/>
      <c r="AR880" s="27"/>
    </row>
    <row r="881" spans="5:44" s="26" customFormat="1" x14ac:dyDescent="0.25">
      <c r="E881" s="25"/>
      <c r="F881" s="25"/>
      <c r="H881" s="7"/>
      <c r="AI881" s="25"/>
      <c r="AJ881" s="25"/>
      <c r="AK881" s="25"/>
      <c r="AL881" s="9"/>
      <c r="AM881" s="9"/>
      <c r="AN881" s="25"/>
      <c r="AO881" s="25"/>
      <c r="AP881" s="25"/>
      <c r="AQ881" s="25"/>
      <c r="AR881" s="27"/>
    </row>
    <row r="882" spans="5:44" s="26" customFormat="1" x14ac:dyDescent="0.25">
      <c r="E882" s="25"/>
      <c r="F882" s="25"/>
      <c r="H882" s="7"/>
      <c r="AI882" s="25"/>
      <c r="AJ882" s="25"/>
      <c r="AK882" s="25"/>
      <c r="AL882" s="9"/>
      <c r="AM882" s="9"/>
      <c r="AN882" s="25"/>
      <c r="AO882" s="25"/>
      <c r="AP882" s="25"/>
      <c r="AQ882" s="25"/>
      <c r="AR882" s="27"/>
    </row>
    <row r="883" spans="5:44" s="26" customFormat="1" x14ac:dyDescent="0.25">
      <c r="E883" s="25"/>
      <c r="F883" s="25"/>
      <c r="H883" s="7"/>
      <c r="AI883" s="25"/>
      <c r="AJ883" s="25"/>
      <c r="AK883" s="25"/>
      <c r="AL883" s="9"/>
      <c r="AM883" s="9"/>
      <c r="AN883" s="25"/>
      <c r="AO883" s="25"/>
      <c r="AP883" s="25"/>
      <c r="AQ883" s="25"/>
      <c r="AR883" s="27"/>
    </row>
    <row r="884" spans="5:44" s="26" customFormat="1" x14ac:dyDescent="0.25">
      <c r="E884" s="25"/>
      <c r="F884" s="25"/>
      <c r="H884" s="7"/>
      <c r="AI884" s="25"/>
      <c r="AJ884" s="25"/>
      <c r="AK884" s="25"/>
      <c r="AL884" s="9"/>
      <c r="AM884" s="9"/>
      <c r="AN884" s="25"/>
      <c r="AO884" s="25"/>
      <c r="AP884" s="25"/>
      <c r="AQ884" s="25"/>
      <c r="AR884" s="27"/>
    </row>
    <row r="885" spans="5:44" s="26" customFormat="1" x14ac:dyDescent="0.25">
      <c r="E885" s="25"/>
      <c r="F885" s="25"/>
      <c r="H885" s="7"/>
      <c r="AI885" s="25"/>
      <c r="AJ885" s="25"/>
      <c r="AK885" s="25"/>
      <c r="AL885" s="9"/>
      <c r="AM885" s="9"/>
      <c r="AN885" s="25"/>
      <c r="AO885" s="25"/>
      <c r="AP885" s="25"/>
      <c r="AQ885" s="25"/>
      <c r="AR885" s="27"/>
    </row>
    <row r="886" spans="5:44" s="26" customFormat="1" x14ac:dyDescent="0.25">
      <c r="E886" s="25"/>
      <c r="F886" s="25"/>
      <c r="H886" s="7"/>
      <c r="AI886" s="25"/>
      <c r="AJ886" s="25"/>
      <c r="AK886" s="25"/>
      <c r="AL886" s="9"/>
      <c r="AM886" s="9"/>
      <c r="AN886" s="25"/>
      <c r="AO886" s="25"/>
      <c r="AP886" s="25"/>
      <c r="AQ886" s="25"/>
      <c r="AR886" s="27"/>
    </row>
    <row r="887" spans="5:44" s="26" customFormat="1" x14ac:dyDescent="0.25">
      <c r="E887" s="25"/>
      <c r="F887" s="25"/>
      <c r="H887" s="7"/>
      <c r="AI887" s="25"/>
      <c r="AJ887" s="25"/>
      <c r="AK887" s="25"/>
      <c r="AL887" s="9"/>
      <c r="AM887" s="9"/>
      <c r="AN887" s="25"/>
      <c r="AO887" s="25"/>
      <c r="AP887" s="25"/>
      <c r="AQ887" s="25"/>
      <c r="AR887" s="27"/>
    </row>
    <row r="888" spans="5:44" s="26" customFormat="1" x14ac:dyDescent="0.25">
      <c r="E888" s="25"/>
      <c r="F888" s="25"/>
      <c r="H888" s="7"/>
      <c r="AI888" s="25"/>
      <c r="AJ888" s="25"/>
      <c r="AK888" s="25"/>
      <c r="AL888" s="9"/>
      <c r="AM888" s="9"/>
      <c r="AN888" s="25"/>
      <c r="AO888" s="25"/>
      <c r="AP888" s="25"/>
      <c r="AQ888" s="25"/>
      <c r="AR888" s="27"/>
    </row>
    <row r="889" spans="5:44" s="26" customFormat="1" x14ac:dyDescent="0.25">
      <c r="E889" s="25"/>
      <c r="F889" s="25"/>
      <c r="H889" s="7"/>
      <c r="AI889" s="25"/>
      <c r="AJ889" s="25"/>
      <c r="AK889" s="25"/>
      <c r="AL889" s="9"/>
      <c r="AM889" s="9"/>
      <c r="AN889" s="25"/>
      <c r="AO889" s="25"/>
      <c r="AP889" s="25"/>
      <c r="AQ889" s="25"/>
      <c r="AR889" s="27"/>
    </row>
    <row r="890" spans="5:44" s="26" customFormat="1" x14ac:dyDescent="0.25">
      <c r="E890" s="25"/>
      <c r="F890" s="25"/>
      <c r="H890" s="7"/>
      <c r="AI890" s="25"/>
      <c r="AJ890" s="25"/>
      <c r="AK890" s="25"/>
      <c r="AL890" s="9"/>
      <c r="AM890" s="9"/>
      <c r="AN890" s="25"/>
      <c r="AO890" s="25"/>
      <c r="AP890" s="25"/>
      <c r="AQ890" s="25"/>
      <c r="AR890" s="27"/>
    </row>
    <row r="891" spans="5:44" s="26" customFormat="1" x14ac:dyDescent="0.25">
      <c r="E891" s="25"/>
      <c r="F891" s="25"/>
      <c r="H891" s="7"/>
      <c r="AI891" s="25"/>
      <c r="AJ891" s="25"/>
      <c r="AK891" s="25"/>
      <c r="AL891" s="9"/>
      <c r="AM891" s="9"/>
      <c r="AN891" s="25"/>
      <c r="AO891" s="25"/>
      <c r="AP891" s="25"/>
      <c r="AQ891" s="25"/>
      <c r="AR891" s="27"/>
    </row>
    <row r="892" spans="5:44" s="26" customFormat="1" x14ac:dyDescent="0.25">
      <c r="E892" s="25"/>
      <c r="F892" s="25"/>
      <c r="H892" s="7"/>
      <c r="AI892" s="25"/>
      <c r="AJ892" s="25"/>
      <c r="AK892" s="25"/>
      <c r="AL892" s="9"/>
      <c r="AM892" s="9"/>
      <c r="AN892" s="25"/>
      <c r="AO892" s="25"/>
      <c r="AP892" s="25"/>
      <c r="AQ892" s="25"/>
      <c r="AR892" s="27"/>
    </row>
    <row r="893" spans="5:44" s="26" customFormat="1" x14ac:dyDescent="0.25">
      <c r="E893" s="25"/>
      <c r="F893" s="25"/>
      <c r="H893" s="7"/>
      <c r="AI893" s="25"/>
      <c r="AJ893" s="25"/>
      <c r="AK893" s="25"/>
      <c r="AL893" s="9"/>
      <c r="AM893" s="9"/>
      <c r="AN893" s="25"/>
      <c r="AO893" s="25"/>
      <c r="AP893" s="25"/>
      <c r="AQ893" s="25"/>
      <c r="AR893" s="27"/>
    </row>
    <row r="894" spans="5:44" s="26" customFormat="1" x14ac:dyDescent="0.25">
      <c r="E894" s="25"/>
      <c r="F894" s="25"/>
      <c r="H894" s="7"/>
      <c r="AI894" s="25"/>
      <c r="AJ894" s="25"/>
      <c r="AK894" s="25"/>
      <c r="AL894" s="9"/>
      <c r="AM894" s="9"/>
      <c r="AN894" s="25"/>
      <c r="AO894" s="25"/>
      <c r="AP894" s="25"/>
      <c r="AQ894" s="25"/>
      <c r="AR894" s="27"/>
    </row>
    <row r="895" spans="5:44" s="26" customFormat="1" x14ac:dyDescent="0.25">
      <c r="E895" s="25"/>
      <c r="F895" s="25"/>
      <c r="H895" s="7"/>
      <c r="AI895" s="25"/>
      <c r="AJ895" s="25"/>
      <c r="AK895" s="25"/>
      <c r="AL895" s="9"/>
      <c r="AM895" s="9"/>
      <c r="AN895" s="25"/>
      <c r="AO895" s="25"/>
      <c r="AP895" s="25"/>
      <c r="AQ895" s="25"/>
      <c r="AR895" s="27"/>
    </row>
    <row r="896" spans="5:44" s="26" customFormat="1" x14ac:dyDescent="0.25">
      <c r="E896" s="25"/>
      <c r="F896" s="25"/>
      <c r="H896" s="7"/>
      <c r="AI896" s="25"/>
      <c r="AJ896" s="25"/>
      <c r="AK896" s="25"/>
      <c r="AL896" s="9"/>
      <c r="AM896" s="9"/>
      <c r="AN896" s="25"/>
      <c r="AO896" s="25"/>
      <c r="AP896" s="25"/>
      <c r="AQ896" s="25"/>
      <c r="AR896" s="27"/>
    </row>
    <row r="897" spans="5:44" s="26" customFormat="1" x14ac:dyDescent="0.25">
      <c r="E897" s="25"/>
      <c r="F897" s="25"/>
      <c r="H897" s="7"/>
      <c r="AI897" s="25"/>
      <c r="AJ897" s="25"/>
      <c r="AK897" s="25"/>
      <c r="AL897" s="9"/>
      <c r="AM897" s="9"/>
      <c r="AN897" s="25"/>
      <c r="AO897" s="25"/>
      <c r="AP897" s="25"/>
      <c r="AQ897" s="25"/>
      <c r="AR897" s="27"/>
    </row>
    <row r="898" spans="5:44" s="26" customFormat="1" x14ac:dyDescent="0.25">
      <c r="E898" s="25"/>
      <c r="F898" s="25"/>
      <c r="H898" s="7"/>
      <c r="AI898" s="25"/>
      <c r="AJ898" s="25"/>
      <c r="AK898" s="25"/>
      <c r="AL898" s="9"/>
      <c r="AM898" s="9"/>
      <c r="AN898" s="25"/>
      <c r="AO898" s="25"/>
      <c r="AP898" s="25"/>
      <c r="AQ898" s="25"/>
      <c r="AR898" s="27"/>
    </row>
    <row r="899" spans="5:44" s="26" customFormat="1" x14ac:dyDescent="0.25">
      <c r="E899" s="25"/>
      <c r="F899" s="25"/>
      <c r="H899" s="7"/>
      <c r="AI899" s="25"/>
      <c r="AJ899" s="25"/>
      <c r="AK899" s="25"/>
      <c r="AL899" s="9"/>
      <c r="AM899" s="9"/>
      <c r="AN899" s="25"/>
      <c r="AO899" s="25"/>
      <c r="AP899" s="25"/>
      <c r="AQ899" s="25"/>
      <c r="AR899" s="27"/>
    </row>
    <row r="900" spans="5:44" s="26" customFormat="1" x14ac:dyDescent="0.25">
      <c r="E900" s="25"/>
      <c r="F900" s="25"/>
      <c r="H900" s="7"/>
      <c r="AI900" s="25"/>
      <c r="AJ900" s="25"/>
      <c r="AK900" s="25"/>
      <c r="AL900" s="9"/>
      <c r="AM900" s="9"/>
      <c r="AN900" s="25"/>
      <c r="AO900" s="25"/>
      <c r="AP900" s="25"/>
      <c r="AQ900" s="25"/>
      <c r="AR900" s="27"/>
    </row>
    <row r="901" spans="5:44" s="26" customFormat="1" x14ac:dyDescent="0.25">
      <c r="E901" s="25"/>
      <c r="F901" s="25"/>
      <c r="H901" s="7"/>
      <c r="AI901" s="25"/>
      <c r="AJ901" s="25"/>
      <c r="AK901" s="25"/>
      <c r="AL901" s="9"/>
      <c r="AM901" s="9"/>
      <c r="AN901" s="25"/>
      <c r="AO901" s="25"/>
      <c r="AP901" s="25"/>
      <c r="AQ901" s="25"/>
      <c r="AR901" s="27"/>
    </row>
    <row r="902" spans="5:44" s="26" customFormat="1" x14ac:dyDescent="0.25">
      <c r="E902" s="25"/>
      <c r="F902" s="25"/>
      <c r="H902" s="7"/>
      <c r="AI902" s="25"/>
      <c r="AJ902" s="25"/>
      <c r="AK902" s="25"/>
      <c r="AL902" s="9"/>
      <c r="AM902" s="9"/>
      <c r="AN902" s="25"/>
      <c r="AO902" s="25"/>
      <c r="AP902" s="25"/>
      <c r="AQ902" s="25"/>
      <c r="AR902" s="27"/>
    </row>
    <row r="903" spans="5:44" s="26" customFormat="1" x14ac:dyDescent="0.25">
      <c r="E903" s="25"/>
      <c r="F903" s="25"/>
      <c r="H903" s="7"/>
      <c r="AI903" s="25"/>
      <c r="AJ903" s="25"/>
      <c r="AK903" s="25"/>
      <c r="AL903" s="9"/>
      <c r="AM903" s="9"/>
      <c r="AN903" s="25"/>
      <c r="AO903" s="25"/>
      <c r="AP903" s="25"/>
      <c r="AQ903" s="25"/>
      <c r="AR903" s="27"/>
    </row>
    <row r="904" spans="5:44" s="26" customFormat="1" x14ac:dyDescent="0.25">
      <c r="E904" s="25"/>
      <c r="F904" s="25"/>
      <c r="H904" s="7"/>
      <c r="AI904" s="25"/>
      <c r="AJ904" s="25"/>
      <c r="AK904" s="25"/>
      <c r="AL904" s="9"/>
      <c r="AM904" s="9"/>
      <c r="AN904" s="25"/>
      <c r="AO904" s="25"/>
      <c r="AP904" s="25"/>
      <c r="AQ904" s="25"/>
      <c r="AR904" s="27"/>
    </row>
    <row r="905" spans="5:44" s="26" customFormat="1" x14ac:dyDescent="0.25">
      <c r="E905" s="25"/>
      <c r="F905" s="25"/>
      <c r="H905" s="7"/>
      <c r="AI905" s="25"/>
      <c r="AJ905" s="25"/>
      <c r="AK905" s="25"/>
      <c r="AL905" s="9"/>
      <c r="AM905" s="9"/>
      <c r="AN905" s="25"/>
      <c r="AO905" s="25"/>
      <c r="AP905" s="25"/>
      <c r="AQ905" s="25"/>
      <c r="AR905" s="27"/>
    </row>
    <row r="906" spans="5:44" s="26" customFormat="1" x14ac:dyDescent="0.25">
      <c r="E906" s="25"/>
      <c r="F906" s="25"/>
      <c r="H906" s="7"/>
      <c r="AI906" s="25"/>
      <c r="AJ906" s="25"/>
      <c r="AK906" s="25"/>
      <c r="AL906" s="9"/>
      <c r="AM906" s="9"/>
      <c r="AN906" s="25"/>
      <c r="AO906" s="25"/>
      <c r="AP906" s="25"/>
      <c r="AQ906" s="25"/>
      <c r="AR906" s="27"/>
    </row>
    <row r="907" spans="5:44" s="26" customFormat="1" x14ac:dyDescent="0.25">
      <c r="E907" s="25"/>
      <c r="F907" s="25"/>
      <c r="H907" s="7"/>
      <c r="AI907" s="25"/>
      <c r="AJ907" s="25"/>
      <c r="AK907" s="25"/>
      <c r="AL907" s="9"/>
      <c r="AM907" s="9"/>
      <c r="AN907" s="25"/>
      <c r="AO907" s="25"/>
      <c r="AP907" s="25"/>
      <c r="AQ907" s="25"/>
      <c r="AR907" s="27"/>
    </row>
    <row r="908" spans="5:44" s="26" customFormat="1" x14ac:dyDescent="0.25">
      <c r="E908" s="25"/>
      <c r="F908" s="25"/>
      <c r="H908" s="7"/>
      <c r="AI908" s="25"/>
      <c r="AJ908" s="25"/>
      <c r="AK908" s="25"/>
      <c r="AL908" s="9"/>
      <c r="AM908" s="9"/>
      <c r="AN908" s="25"/>
      <c r="AO908" s="25"/>
      <c r="AP908" s="25"/>
      <c r="AQ908" s="25"/>
      <c r="AR908" s="27"/>
    </row>
    <row r="909" spans="5:44" s="26" customFormat="1" x14ac:dyDescent="0.25">
      <c r="E909" s="25"/>
      <c r="F909" s="25"/>
      <c r="H909" s="7"/>
      <c r="AI909" s="25"/>
      <c r="AJ909" s="25"/>
      <c r="AK909" s="25"/>
      <c r="AL909" s="9"/>
      <c r="AM909" s="9"/>
      <c r="AN909" s="25"/>
      <c r="AO909" s="25"/>
      <c r="AP909" s="25"/>
      <c r="AQ909" s="25"/>
      <c r="AR909" s="27"/>
    </row>
    <row r="910" spans="5:44" s="26" customFormat="1" x14ac:dyDescent="0.25">
      <c r="E910" s="25"/>
      <c r="F910" s="25"/>
      <c r="H910" s="7"/>
      <c r="AI910" s="25"/>
      <c r="AJ910" s="25"/>
      <c r="AK910" s="25"/>
      <c r="AL910" s="9"/>
      <c r="AM910" s="9"/>
      <c r="AN910" s="25"/>
      <c r="AO910" s="25"/>
      <c r="AP910" s="25"/>
      <c r="AQ910" s="25"/>
      <c r="AR910" s="27"/>
    </row>
    <row r="911" spans="5:44" s="26" customFormat="1" x14ac:dyDescent="0.25">
      <c r="E911" s="25"/>
      <c r="F911" s="25"/>
      <c r="H911" s="7"/>
      <c r="AI911" s="25"/>
      <c r="AJ911" s="25"/>
      <c r="AK911" s="25"/>
      <c r="AL911" s="9"/>
      <c r="AM911" s="9"/>
      <c r="AN911" s="25"/>
      <c r="AO911" s="25"/>
      <c r="AP911" s="25"/>
      <c r="AQ911" s="25"/>
      <c r="AR911" s="27"/>
    </row>
    <row r="912" spans="5:44" s="26" customFormat="1" x14ac:dyDescent="0.25">
      <c r="E912" s="25"/>
      <c r="F912" s="25"/>
      <c r="H912" s="7"/>
      <c r="AI912" s="25"/>
      <c r="AJ912" s="25"/>
      <c r="AK912" s="25"/>
      <c r="AL912" s="9"/>
      <c r="AM912" s="9"/>
      <c r="AN912" s="25"/>
      <c r="AO912" s="25"/>
      <c r="AP912" s="25"/>
      <c r="AQ912" s="25"/>
      <c r="AR912" s="27"/>
    </row>
    <row r="913" spans="5:44" s="26" customFormat="1" x14ac:dyDescent="0.25">
      <c r="E913" s="25"/>
      <c r="F913" s="25"/>
      <c r="H913" s="7"/>
      <c r="AI913" s="25"/>
      <c r="AJ913" s="25"/>
      <c r="AK913" s="25"/>
      <c r="AL913" s="9"/>
      <c r="AM913" s="9"/>
      <c r="AN913" s="25"/>
      <c r="AO913" s="25"/>
      <c r="AP913" s="25"/>
      <c r="AQ913" s="25"/>
      <c r="AR913" s="27"/>
    </row>
    <row r="914" spans="5:44" s="26" customFormat="1" x14ac:dyDescent="0.25">
      <c r="E914" s="25"/>
      <c r="F914" s="25"/>
      <c r="H914" s="7"/>
      <c r="AI914" s="25"/>
      <c r="AJ914" s="25"/>
      <c r="AK914" s="25"/>
      <c r="AL914" s="9"/>
      <c r="AM914" s="9"/>
      <c r="AN914" s="25"/>
      <c r="AO914" s="25"/>
      <c r="AP914" s="25"/>
      <c r="AQ914" s="25"/>
      <c r="AR914" s="27"/>
    </row>
    <row r="915" spans="5:44" s="26" customFormat="1" x14ac:dyDescent="0.25">
      <c r="E915" s="25"/>
      <c r="F915" s="25"/>
      <c r="H915" s="7"/>
      <c r="AI915" s="25"/>
      <c r="AJ915" s="25"/>
      <c r="AK915" s="25"/>
      <c r="AL915" s="9"/>
      <c r="AM915" s="9"/>
      <c r="AN915" s="25"/>
      <c r="AO915" s="25"/>
      <c r="AP915" s="25"/>
      <c r="AQ915" s="25"/>
      <c r="AR915" s="27"/>
    </row>
    <row r="916" spans="5:44" s="26" customFormat="1" x14ac:dyDescent="0.25">
      <c r="E916" s="25"/>
      <c r="F916" s="25"/>
      <c r="H916" s="7"/>
      <c r="AI916" s="25"/>
      <c r="AJ916" s="25"/>
      <c r="AK916" s="25"/>
      <c r="AL916" s="9"/>
      <c r="AM916" s="9"/>
      <c r="AN916" s="25"/>
      <c r="AO916" s="25"/>
      <c r="AP916" s="25"/>
      <c r="AQ916" s="25"/>
      <c r="AR916" s="27"/>
    </row>
    <row r="917" spans="5:44" s="26" customFormat="1" x14ac:dyDescent="0.25">
      <c r="E917" s="25"/>
      <c r="F917" s="25"/>
      <c r="H917" s="7"/>
      <c r="AI917" s="25"/>
      <c r="AJ917" s="25"/>
      <c r="AK917" s="25"/>
      <c r="AL917" s="9"/>
      <c r="AM917" s="9"/>
      <c r="AN917" s="25"/>
      <c r="AO917" s="25"/>
      <c r="AP917" s="25"/>
      <c r="AQ917" s="25"/>
      <c r="AR917" s="27"/>
    </row>
    <row r="918" spans="5:44" s="26" customFormat="1" x14ac:dyDescent="0.25">
      <c r="E918" s="25"/>
      <c r="F918" s="25"/>
      <c r="H918" s="7"/>
      <c r="AI918" s="25"/>
      <c r="AJ918" s="25"/>
      <c r="AK918" s="25"/>
      <c r="AL918" s="9"/>
      <c r="AM918" s="9"/>
      <c r="AN918" s="25"/>
      <c r="AO918" s="25"/>
      <c r="AP918" s="25"/>
      <c r="AQ918" s="25"/>
      <c r="AR918" s="27"/>
    </row>
    <row r="919" spans="5:44" s="26" customFormat="1" x14ac:dyDescent="0.25">
      <c r="E919" s="25"/>
      <c r="F919" s="25"/>
      <c r="H919" s="7"/>
      <c r="AI919" s="25"/>
      <c r="AJ919" s="25"/>
      <c r="AK919" s="25"/>
      <c r="AL919" s="9"/>
      <c r="AM919" s="9"/>
      <c r="AN919" s="25"/>
      <c r="AO919" s="25"/>
      <c r="AP919" s="25"/>
      <c r="AQ919" s="25"/>
      <c r="AR919" s="27"/>
    </row>
    <row r="920" spans="5:44" s="26" customFormat="1" x14ac:dyDescent="0.25">
      <c r="E920" s="25"/>
      <c r="F920" s="25"/>
      <c r="H920" s="7"/>
      <c r="AI920" s="25"/>
      <c r="AJ920" s="25"/>
      <c r="AK920" s="25"/>
      <c r="AL920" s="9"/>
      <c r="AM920" s="9"/>
      <c r="AN920" s="25"/>
      <c r="AO920" s="25"/>
      <c r="AP920" s="25"/>
      <c r="AQ920" s="25"/>
      <c r="AR920" s="27"/>
    </row>
    <row r="921" spans="5:44" s="26" customFormat="1" x14ac:dyDescent="0.25">
      <c r="E921" s="25"/>
      <c r="F921" s="25"/>
      <c r="H921" s="7"/>
      <c r="AI921" s="25"/>
      <c r="AJ921" s="25"/>
      <c r="AK921" s="25"/>
      <c r="AL921" s="9"/>
      <c r="AM921" s="9"/>
      <c r="AN921" s="25"/>
      <c r="AO921" s="25"/>
      <c r="AP921" s="25"/>
      <c r="AQ921" s="25"/>
      <c r="AR921" s="27"/>
    </row>
    <row r="922" spans="5:44" s="26" customFormat="1" x14ac:dyDescent="0.25">
      <c r="E922" s="25"/>
      <c r="F922" s="25"/>
      <c r="H922" s="7"/>
      <c r="AI922" s="25"/>
      <c r="AJ922" s="25"/>
      <c r="AK922" s="25"/>
      <c r="AL922" s="9"/>
      <c r="AM922" s="9"/>
      <c r="AN922" s="25"/>
      <c r="AO922" s="25"/>
      <c r="AP922" s="25"/>
      <c r="AQ922" s="25"/>
      <c r="AR922" s="27"/>
    </row>
    <row r="923" spans="5:44" s="26" customFormat="1" x14ac:dyDescent="0.25">
      <c r="E923" s="25"/>
      <c r="F923" s="25"/>
      <c r="H923" s="7"/>
      <c r="AI923" s="25"/>
      <c r="AJ923" s="25"/>
      <c r="AK923" s="25"/>
      <c r="AL923" s="9"/>
      <c r="AM923" s="9"/>
      <c r="AN923" s="25"/>
      <c r="AO923" s="25"/>
      <c r="AP923" s="25"/>
      <c r="AQ923" s="25"/>
      <c r="AR923" s="27"/>
    </row>
    <row r="924" spans="5:44" s="26" customFormat="1" x14ac:dyDescent="0.25">
      <c r="E924" s="25"/>
      <c r="F924" s="25"/>
      <c r="H924" s="7"/>
      <c r="AI924" s="25"/>
      <c r="AJ924" s="25"/>
      <c r="AK924" s="25"/>
      <c r="AL924" s="9"/>
      <c r="AM924" s="9"/>
      <c r="AN924" s="25"/>
      <c r="AO924" s="25"/>
      <c r="AP924" s="25"/>
      <c r="AQ924" s="25"/>
      <c r="AR924" s="27"/>
    </row>
    <row r="925" spans="5:44" s="26" customFormat="1" x14ac:dyDescent="0.25">
      <c r="E925" s="25"/>
      <c r="F925" s="25"/>
      <c r="H925" s="7"/>
      <c r="AI925" s="25"/>
      <c r="AJ925" s="25"/>
      <c r="AK925" s="25"/>
      <c r="AL925" s="9"/>
      <c r="AM925" s="9"/>
      <c r="AN925" s="25"/>
      <c r="AO925" s="25"/>
      <c r="AP925" s="25"/>
      <c r="AQ925" s="25"/>
      <c r="AR925" s="27"/>
    </row>
    <row r="926" spans="5:44" s="26" customFormat="1" x14ac:dyDescent="0.25">
      <c r="E926" s="25"/>
      <c r="F926" s="25"/>
      <c r="H926" s="7"/>
      <c r="AI926" s="25"/>
      <c r="AJ926" s="25"/>
      <c r="AK926" s="25"/>
      <c r="AL926" s="9"/>
      <c r="AM926" s="9"/>
      <c r="AN926" s="25"/>
      <c r="AO926" s="25"/>
      <c r="AP926" s="25"/>
      <c r="AQ926" s="25"/>
      <c r="AR926" s="27"/>
    </row>
    <row r="927" spans="5:44" s="26" customFormat="1" x14ac:dyDescent="0.25">
      <c r="E927" s="25"/>
      <c r="F927" s="25"/>
      <c r="H927" s="7"/>
      <c r="AI927" s="25"/>
      <c r="AJ927" s="25"/>
      <c r="AK927" s="25"/>
      <c r="AL927" s="9"/>
      <c r="AM927" s="9"/>
      <c r="AN927" s="25"/>
      <c r="AO927" s="25"/>
      <c r="AP927" s="25"/>
      <c r="AQ927" s="25"/>
      <c r="AR927" s="27"/>
    </row>
    <row r="928" spans="5:44" s="26" customFormat="1" x14ac:dyDescent="0.25">
      <c r="E928" s="25"/>
      <c r="F928" s="25"/>
      <c r="H928" s="7"/>
      <c r="AI928" s="25"/>
      <c r="AJ928" s="25"/>
      <c r="AK928" s="25"/>
      <c r="AL928" s="9"/>
      <c r="AM928" s="9"/>
      <c r="AN928" s="25"/>
      <c r="AO928" s="25"/>
      <c r="AP928" s="25"/>
      <c r="AQ928" s="25"/>
      <c r="AR928" s="27"/>
    </row>
    <row r="929" spans="5:44" s="26" customFormat="1" x14ac:dyDescent="0.25">
      <c r="E929" s="25"/>
      <c r="F929" s="25"/>
      <c r="H929" s="7"/>
      <c r="AI929" s="25"/>
      <c r="AJ929" s="25"/>
      <c r="AK929" s="25"/>
      <c r="AL929" s="9"/>
      <c r="AM929" s="9"/>
      <c r="AN929" s="25"/>
      <c r="AO929" s="25"/>
      <c r="AP929" s="25"/>
      <c r="AQ929" s="25"/>
      <c r="AR929" s="27"/>
    </row>
    <row r="930" spans="5:44" s="26" customFormat="1" x14ac:dyDescent="0.25">
      <c r="E930" s="25"/>
      <c r="F930" s="25"/>
      <c r="H930" s="7"/>
      <c r="AI930" s="25"/>
      <c r="AJ930" s="25"/>
      <c r="AK930" s="25"/>
      <c r="AL930" s="9"/>
      <c r="AM930" s="9"/>
      <c r="AN930" s="25"/>
      <c r="AO930" s="25"/>
      <c r="AP930" s="25"/>
      <c r="AQ930" s="25"/>
      <c r="AR930" s="27"/>
    </row>
    <row r="931" spans="5:44" s="26" customFormat="1" x14ac:dyDescent="0.25">
      <c r="E931" s="25"/>
      <c r="F931" s="25"/>
      <c r="H931" s="7"/>
      <c r="AI931" s="25"/>
      <c r="AJ931" s="25"/>
      <c r="AK931" s="25"/>
      <c r="AL931" s="9"/>
      <c r="AM931" s="9"/>
      <c r="AN931" s="25"/>
      <c r="AO931" s="25"/>
      <c r="AP931" s="25"/>
      <c r="AQ931" s="25"/>
      <c r="AR931" s="27"/>
    </row>
    <row r="932" spans="5:44" s="26" customFormat="1" x14ac:dyDescent="0.25">
      <c r="E932" s="25"/>
      <c r="F932" s="25"/>
      <c r="H932" s="7"/>
      <c r="AI932" s="25"/>
      <c r="AJ932" s="25"/>
      <c r="AK932" s="25"/>
      <c r="AL932" s="9"/>
      <c r="AM932" s="9"/>
      <c r="AN932" s="25"/>
      <c r="AO932" s="25"/>
      <c r="AP932" s="25"/>
      <c r="AQ932" s="25"/>
      <c r="AR932" s="27"/>
    </row>
    <row r="933" spans="5:44" s="26" customFormat="1" x14ac:dyDescent="0.25">
      <c r="E933" s="25"/>
      <c r="F933" s="25"/>
      <c r="H933" s="7"/>
      <c r="AI933" s="25"/>
      <c r="AJ933" s="25"/>
      <c r="AK933" s="25"/>
      <c r="AL933" s="9"/>
      <c r="AM933" s="9"/>
      <c r="AN933" s="25"/>
      <c r="AO933" s="25"/>
      <c r="AP933" s="25"/>
      <c r="AQ933" s="25"/>
      <c r="AR933" s="27"/>
    </row>
    <row r="934" spans="5:44" s="26" customFormat="1" x14ac:dyDescent="0.25">
      <c r="E934" s="25"/>
      <c r="F934" s="25"/>
      <c r="H934" s="7"/>
      <c r="AI934" s="25"/>
      <c r="AJ934" s="25"/>
      <c r="AK934" s="25"/>
      <c r="AL934" s="9"/>
      <c r="AM934" s="9"/>
      <c r="AN934" s="25"/>
      <c r="AO934" s="25"/>
      <c r="AP934" s="25"/>
      <c r="AQ934" s="25"/>
      <c r="AR934" s="27"/>
    </row>
    <row r="935" spans="5:44" s="26" customFormat="1" x14ac:dyDescent="0.25">
      <c r="E935" s="25"/>
      <c r="F935" s="25"/>
      <c r="H935" s="7"/>
      <c r="AI935" s="25"/>
      <c r="AJ935" s="25"/>
      <c r="AK935" s="25"/>
      <c r="AL935" s="9"/>
      <c r="AM935" s="9"/>
      <c r="AN935" s="25"/>
      <c r="AO935" s="25"/>
      <c r="AP935" s="25"/>
      <c r="AQ935" s="25"/>
      <c r="AR935" s="27"/>
    </row>
    <row r="936" spans="5:44" s="26" customFormat="1" x14ac:dyDescent="0.25">
      <c r="E936" s="25"/>
      <c r="F936" s="25"/>
      <c r="H936" s="7"/>
      <c r="AI936" s="25"/>
      <c r="AJ936" s="25"/>
      <c r="AK936" s="25"/>
      <c r="AL936" s="9"/>
      <c r="AM936" s="9"/>
      <c r="AN936" s="25"/>
      <c r="AO936" s="25"/>
      <c r="AP936" s="25"/>
      <c r="AQ936" s="25"/>
      <c r="AR936" s="27"/>
    </row>
    <row r="937" spans="5:44" s="26" customFormat="1" x14ac:dyDescent="0.25">
      <c r="E937" s="25"/>
      <c r="F937" s="25"/>
      <c r="H937" s="7"/>
      <c r="AI937" s="25"/>
      <c r="AJ937" s="25"/>
      <c r="AK937" s="25"/>
      <c r="AL937" s="9"/>
      <c r="AM937" s="9"/>
      <c r="AN937" s="25"/>
      <c r="AO937" s="25"/>
      <c r="AP937" s="25"/>
      <c r="AQ937" s="25"/>
      <c r="AR937" s="27"/>
    </row>
    <row r="938" spans="5:44" s="26" customFormat="1" x14ac:dyDescent="0.25">
      <c r="E938" s="25"/>
      <c r="F938" s="25"/>
      <c r="H938" s="7"/>
      <c r="AI938" s="25"/>
      <c r="AJ938" s="25"/>
      <c r="AK938" s="25"/>
      <c r="AL938" s="9"/>
      <c r="AM938" s="9"/>
      <c r="AN938" s="25"/>
      <c r="AO938" s="25"/>
      <c r="AP938" s="25"/>
      <c r="AQ938" s="25"/>
      <c r="AR938" s="27"/>
    </row>
    <row r="939" spans="5:44" s="26" customFormat="1" x14ac:dyDescent="0.25">
      <c r="E939" s="25"/>
      <c r="F939" s="25"/>
      <c r="H939" s="7"/>
      <c r="AI939" s="25"/>
      <c r="AJ939" s="25"/>
      <c r="AK939" s="25"/>
      <c r="AL939" s="9"/>
      <c r="AM939" s="9"/>
      <c r="AN939" s="25"/>
      <c r="AO939" s="25"/>
      <c r="AP939" s="25"/>
      <c r="AQ939" s="25"/>
      <c r="AR939" s="27"/>
    </row>
    <row r="940" spans="5:44" s="26" customFormat="1" x14ac:dyDescent="0.25">
      <c r="E940" s="25"/>
      <c r="F940" s="25"/>
      <c r="H940" s="7"/>
      <c r="AI940" s="25"/>
      <c r="AJ940" s="25"/>
      <c r="AK940" s="25"/>
      <c r="AL940" s="9"/>
      <c r="AM940" s="9"/>
      <c r="AN940" s="25"/>
      <c r="AO940" s="25"/>
      <c r="AP940" s="25"/>
      <c r="AQ940" s="25"/>
      <c r="AR940" s="27"/>
    </row>
    <row r="941" spans="5:44" s="26" customFormat="1" x14ac:dyDescent="0.25">
      <c r="E941" s="25"/>
      <c r="F941" s="25"/>
      <c r="H941" s="7"/>
      <c r="AI941" s="25"/>
      <c r="AJ941" s="25"/>
      <c r="AK941" s="25"/>
      <c r="AL941" s="9"/>
      <c r="AM941" s="9"/>
      <c r="AN941" s="25"/>
      <c r="AO941" s="25"/>
      <c r="AP941" s="25"/>
      <c r="AQ941" s="25"/>
      <c r="AR941" s="27"/>
    </row>
    <row r="942" spans="5:44" s="26" customFormat="1" x14ac:dyDescent="0.25">
      <c r="E942" s="25"/>
      <c r="F942" s="25"/>
      <c r="H942" s="7"/>
      <c r="AI942" s="25"/>
      <c r="AJ942" s="25"/>
      <c r="AK942" s="25"/>
      <c r="AL942" s="9"/>
      <c r="AM942" s="9"/>
      <c r="AN942" s="25"/>
      <c r="AO942" s="25"/>
      <c r="AP942" s="25"/>
      <c r="AQ942" s="25"/>
      <c r="AR942" s="27"/>
    </row>
    <row r="943" spans="5:44" s="26" customFormat="1" x14ac:dyDescent="0.25">
      <c r="E943" s="25"/>
      <c r="F943" s="25"/>
      <c r="H943" s="7"/>
      <c r="AI943" s="25"/>
      <c r="AJ943" s="25"/>
      <c r="AK943" s="25"/>
      <c r="AL943" s="9"/>
      <c r="AM943" s="9"/>
      <c r="AN943" s="25"/>
      <c r="AO943" s="25"/>
      <c r="AP943" s="25"/>
      <c r="AQ943" s="25"/>
      <c r="AR943" s="27"/>
    </row>
    <row r="944" spans="5:44" s="26" customFormat="1" x14ac:dyDescent="0.25">
      <c r="E944" s="25"/>
      <c r="F944" s="25"/>
      <c r="H944" s="7"/>
      <c r="AI944" s="25"/>
      <c r="AJ944" s="25"/>
      <c r="AK944" s="25"/>
      <c r="AL944" s="9"/>
      <c r="AM944" s="9"/>
      <c r="AN944" s="25"/>
      <c r="AO944" s="25"/>
      <c r="AP944" s="25"/>
      <c r="AQ944" s="25"/>
      <c r="AR944" s="27"/>
    </row>
    <row r="945" spans="5:44" s="26" customFormat="1" x14ac:dyDescent="0.25">
      <c r="E945" s="25"/>
      <c r="F945" s="25"/>
      <c r="H945" s="7"/>
      <c r="AI945" s="25"/>
      <c r="AJ945" s="25"/>
      <c r="AK945" s="25"/>
      <c r="AL945" s="9"/>
      <c r="AM945" s="9"/>
      <c r="AN945" s="25"/>
      <c r="AO945" s="25"/>
      <c r="AP945" s="25"/>
      <c r="AQ945" s="25"/>
      <c r="AR945" s="27"/>
    </row>
    <row r="946" spans="5:44" s="26" customFormat="1" x14ac:dyDescent="0.25">
      <c r="E946" s="25"/>
      <c r="F946" s="25"/>
      <c r="H946" s="7"/>
      <c r="AI946" s="25"/>
      <c r="AJ946" s="25"/>
      <c r="AK946" s="25"/>
      <c r="AL946" s="9"/>
      <c r="AM946" s="9"/>
      <c r="AN946" s="25"/>
      <c r="AO946" s="25"/>
      <c r="AP946" s="25"/>
      <c r="AQ946" s="25"/>
      <c r="AR946" s="27"/>
    </row>
    <row r="947" spans="5:44" s="26" customFormat="1" x14ac:dyDescent="0.25">
      <c r="E947" s="25"/>
      <c r="F947" s="25"/>
      <c r="H947" s="7"/>
      <c r="AI947" s="25"/>
      <c r="AJ947" s="25"/>
      <c r="AK947" s="25"/>
      <c r="AL947" s="9"/>
      <c r="AM947" s="9"/>
      <c r="AN947" s="25"/>
      <c r="AO947" s="25"/>
      <c r="AP947" s="25"/>
      <c r="AQ947" s="25"/>
      <c r="AR947" s="27"/>
    </row>
    <row r="948" spans="5:44" s="26" customFormat="1" x14ac:dyDescent="0.25">
      <c r="E948" s="25"/>
      <c r="F948" s="25"/>
      <c r="H948" s="7"/>
      <c r="AI948" s="25"/>
      <c r="AJ948" s="25"/>
      <c r="AK948" s="25"/>
      <c r="AL948" s="9"/>
      <c r="AM948" s="9"/>
      <c r="AN948" s="25"/>
      <c r="AO948" s="25"/>
      <c r="AP948" s="25"/>
      <c r="AQ948" s="25"/>
      <c r="AR948" s="27"/>
    </row>
    <row r="949" spans="5:44" s="26" customFormat="1" x14ac:dyDescent="0.25">
      <c r="E949" s="25"/>
      <c r="F949" s="25"/>
      <c r="H949" s="7"/>
      <c r="AI949" s="25"/>
      <c r="AJ949" s="25"/>
      <c r="AK949" s="25"/>
      <c r="AL949" s="9"/>
      <c r="AM949" s="9"/>
      <c r="AN949" s="25"/>
      <c r="AO949" s="25"/>
      <c r="AP949" s="25"/>
      <c r="AQ949" s="25"/>
      <c r="AR949" s="27"/>
    </row>
    <row r="950" spans="5:44" s="26" customFormat="1" x14ac:dyDescent="0.25">
      <c r="E950" s="25"/>
      <c r="F950" s="25"/>
      <c r="H950" s="7"/>
      <c r="AI950" s="25"/>
      <c r="AJ950" s="25"/>
      <c r="AK950" s="25"/>
      <c r="AL950" s="9"/>
      <c r="AM950" s="9"/>
      <c r="AN950" s="25"/>
      <c r="AO950" s="25"/>
      <c r="AP950" s="25"/>
      <c r="AQ950" s="25"/>
      <c r="AR950" s="27"/>
    </row>
    <row r="951" spans="5:44" s="26" customFormat="1" x14ac:dyDescent="0.25">
      <c r="E951" s="25"/>
      <c r="F951" s="25"/>
      <c r="H951" s="7"/>
      <c r="AI951" s="25"/>
      <c r="AJ951" s="25"/>
      <c r="AK951" s="25"/>
      <c r="AL951" s="9"/>
      <c r="AM951" s="9"/>
      <c r="AN951" s="25"/>
      <c r="AO951" s="25"/>
      <c r="AP951" s="25"/>
      <c r="AQ951" s="25"/>
      <c r="AR951" s="27"/>
    </row>
    <row r="952" spans="5:44" s="26" customFormat="1" x14ac:dyDescent="0.25">
      <c r="E952" s="25"/>
      <c r="F952" s="25"/>
      <c r="H952" s="7"/>
      <c r="AI952" s="25"/>
      <c r="AJ952" s="25"/>
      <c r="AK952" s="25"/>
      <c r="AL952" s="9"/>
      <c r="AM952" s="9"/>
      <c r="AN952" s="25"/>
      <c r="AO952" s="25"/>
      <c r="AP952" s="25"/>
      <c r="AQ952" s="25"/>
      <c r="AR952" s="27"/>
    </row>
    <row r="953" spans="5:44" s="26" customFormat="1" x14ac:dyDescent="0.25">
      <c r="E953" s="25"/>
      <c r="F953" s="25"/>
      <c r="H953" s="7"/>
      <c r="AI953" s="25"/>
      <c r="AJ953" s="25"/>
      <c r="AK953" s="25"/>
      <c r="AL953" s="9"/>
      <c r="AM953" s="9"/>
      <c r="AN953" s="25"/>
      <c r="AO953" s="25"/>
      <c r="AP953" s="25"/>
      <c r="AQ953" s="25"/>
      <c r="AR953" s="27"/>
    </row>
    <row r="954" spans="5:44" s="26" customFormat="1" x14ac:dyDescent="0.25">
      <c r="E954" s="25"/>
      <c r="F954" s="25"/>
      <c r="H954" s="7"/>
      <c r="AI954" s="25"/>
      <c r="AJ954" s="25"/>
      <c r="AK954" s="25"/>
      <c r="AL954" s="9"/>
      <c r="AM954" s="9"/>
      <c r="AN954" s="25"/>
      <c r="AO954" s="25"/>
      <c r="AP954" s="25"/>
      <c r="AQ954" s="25"/>
      <c r="AR954" s="27"/>
    </row>
    <row r="955" spans="5:44" s="26" customFormat="1" x14ac:dyDescent="0.25">
      <c r="E955" s="25"/>
      <c r="F955" s="25"/>
      <c r="H955" s="7"/>
      <c r="AI955" s="25"/>
      <c r="AJ955" s="25"/>
      <c r="AK955" s="25"/>
      <c r="AL955" s="9"/>
      <c r="AM955" s="9"/>
      <c r="AN955" s="25"/>
      <c r="AO955" s="25"/>
      <c r="AP955" s="25"/>
      <c r="AQ955" s="25"/>
      <c r="AR955" s="27"/>
    </row>
    <row r="956" spans="5:44" s="26" customFormat="1" x14ac:dyDescent="0.25">
      <c r="E956" s="25"/>
      <c r="F956" s="25"/>
      <c r="H956" s="7"/>
      <c r="AI956" s="25"/>
      <c r="AJ956" s="25"/>
      <c r="AK956" s="25"/>
      <c r="AL956" s="9"/>
      <c r="AM956" s="9"/>
      <c r="AN956" s="25"/>
      <c r="AO956" s="25"/>
      <c r="AP956" s="25"/>
      <c r="AQ956" s="25"/>
      <c r="AR956" s="27"/>
    </row>
    <row r="957" spans="5:44" s="26" customFormat="1" x14ac:dyDescent="0.25">
      <c r="E957" s="25"/>
      <c r="F957" s="25"/>
      <c r="H957" s="7"/>
      <c r="AI957" s="25"/>
      <c r="AJ957" s="25"/>
      <c r="AK957" s="25"/>
      <c r="AL957" s="9"/>
      <c r="AM957" s="9"/>
      <c r="AN957" s="25"/>
      <c r="AO957" s="25"/>
      <c r="AP957" s="25"/>
      <c r="AQ957" s="25"/>
      <c r="AR957" s="27"/>
    </row>
    <row r="958" spans="5:44" s="26" customFormat="1" x14ac:dyDescent="0.25">
      <c r="E958" s="25"/>
      <c r="F958" s="25"/>
      <c r="H958" s="7"/>
      <c r="AI958" s="25"/>
      <c r="AJ958" s="25"/>
      <c r="AK958" s="25"/>
      <c r="AL958" s="9"/>
      <c r="AM958" s="9"/>
      <c r="AN958" s="25"/>
      <c r="AO958" s="25"/>
      <c r="AP958" s="25"/>
      <c r="AQ958" s="25"/>
      <c r="AR958" s="27"/>
    </row>
    <row r="959" spans="5:44" s="26" customFormat="1" x14ac:dyDescent="0.25">
      <c r="E959" s="25"/>
      <c r="F959" s="25"/>
      <c r="H959" s="7"/>
      <c r="AI959" s="25"/>
      <c r="AJ959" s="25"/>
      <c r="AK959" s="25"/>
      <c r="AL959" s="9"/>
      <c r="AM959" s="9"/>
      <c r="AN959" s="25"/>
      <c r="AO959" s="25"/>
      <c r="AP959" s="25"/>
      <c r="AQ959" s="25"/>
      <c r="AR959" s="27"/>
    </row>
    <row r="960" spans="5:44" s="26" customFormat="1" x14ac:dyDescent="0.25">
      <c r="E960" s="25"/>
      <c r="F960" s="25"/>
      <c r="H960" s="7"/>
      <c r="AI960" s="25"/>
      <c r="AJ960" s="25"/>
      <c r="AK960" s="25"/>
      <c r="AL960" s="9"/>
      <c r="AM960" s="9"/>
      <c r="AN960" s="25"/>
      <c r="AO960" s="25"/>
      <c r="AP960" s="25"/>
      <c r="AQ960" s="25"/>
      <c r="AR960" s="27"/>
    </row>
    <row r="961" spans="5:44" s="26" customFormat="1" x14ac:dyDescent="0.25">
      <c r="E961" s="25"/>
      <c r="F961" s="25"/>
      <c r="H961" s="7"/>
      <c r="AI961" s="25"/>
      <c r="AJ961" s="25"/>
      <c r="AK961" s="25"/>
      <c r="AL961" s="9"/>
      <c r="AM961" s="9"/>
      <c r="AN961" s="25"/>
      <c r="AO961" s="25"/>
      <c r="AP961" s="25"/>
      <c r="AQ961" s="25"/>
      <c r="AR961" s="27"/>
    </row>
    <row r="962" spans="5:44" s="26" customFormat="1" x14ac:dyDescent="0.25">
      <c r="E962" s="25"/>
      <c r="F962" s="25"/>
      <c r="H962" s="7"/>
      <c r="AI962" s="25"/>
      <c r="AJ962" s="25"/>
      <c r="AK962" s="25"/>
      <c r="AL962" s="9"/>
      <c r="AM962" s="9"/>
      <c r="AN962" s="25"/>
      <c r="AO962" s="25"/>
      <c r="AP962" s="25"/>
      <c r="AQ962" s="25"/>
      <c r="AR962" s="27"/>
    </row>
    <row r="963" spans="5:44" s="26" customFormat="1" x14ac:dyDescent="0.25">
      <c r="E963" s="25"/>
      <c r="F963" s="25"/>
      <c r="H963" s="7"/>
      <c r="AI963" s="25"/>
      <c r="AJ963" s="25"/>
      <c r="AK963" s="25"/>
      <c r="AL963" s="9"/>
      <c r="AM963" s="9"/>
      <c r="AN963" s="25"/>
      <c r="AO963" s="25"/>
      <c r="AP963" s="25"/>
      <c r="AQ963" s="25"/>
      <c r="AR963" s="27"/>
    </row>
    <row r="964" spans="5:44" s="26" customFormat="1" x14ac:dyDescent="0.25">
      <c r="E964" s="25"/>
      <c r="F964" s="25"/>
      <c r="H964" s="7"/>
      <c r="AI964" s="25"/>
      <c r="AJ964" s="25"/>
      <c r="AK964" s="25"/>
      <c r="AL964" s="9"/>
      <c r="AM964" s="9"/>
      <c r="AN964" s="25"/>
      <c r="AO964" s="25"/>
      <c r="AP964" s="25"/>
      <c r="AQ964" s="25"/>
      <c r="AR964" s="27"/>
    </row>
    <row r="965" spans="5:44" s="26" customFormat="1" x14ac:dyDescent="0.25">
      <c r="E965" s="25"/>
      <c r="F965" s="25"/>
      <c r="H965" s="7"/>
      <c r="AI965" s="25"/>
      <c r="AJ965" s="25"/>
      <c r="AK965" s="25"/>
      <c r="AL965" s="9"/>
      <c r="AM965" s="9"/>
      <c r="AN965" s="25"/>
      <c r="AO965" s="25"/>
      <c r="AP965" s="25"/>
      <c r="AQ965" s="25"/>
      <c r="AR965" s="27"/>
    </row>
    <row r="966" spans="5:44" s="26" customFormat="1" x14ac:dyDescent="0.25">
      <c r="E966" s="25"/>
      <c r="F966" s="25"/>
      <c r="H966" s="7"/>
      <c r="AI966" s="25"/>
      <c r="AJ966" s="25"/>
      <c r="AK966" s="25"/>
      <c r="AL966" s="9"/>
      <c r="AM966" s="9"/>
      <c r="AN966" s="25"/>
      <c r="AO966" s="25"/>
      <c r="AP966" s="25"/>
      <c r="AQ966" s="25"/>
      <c r="AR966" s="27"/>
    </row>
    <row r="967" spans="5:44" s="26" customFormat="1" x14ac:dyDescent="0.25">
      <c r="E967" s="25"/>
      <c r="F967" s="25"/>
      <c r="H967" s="7"/>
      <c r="AI967" s="25"/>
      <c r="AJ967" s="25"/>
      <c r="AK967" s="25"/>
      <c r="AL967" s="9"/>
      <c r="AM967" s="9"/>
      <c r="AN967" s="25"/>
      <c r="AO967" s="25"/>
      <c r="AP967" s="25"/>
      <c r="AQ967" s="25"/>
      <c r="AR967" s="27"/>
    </row>
    <row r="968" spans="5:44" s="26" customFormat="1" x14ac:dyDescent="0.25">
      <c r="E968" s="25"/>
      <c r="F968" s="25"/>
      <c r="H968" s="7"/>
      <c r="AI968" s="25"/>
      <c r="AJ968" s="25"/>
      <c r="AK968" s="25"/>
      <c r="AL968" s="9"/>
      <c r="AM968" s="9"/>
      <c r="AN968" s="25"/>
      <c r="AO968" s="25"/>
      <c r="AP968" s="25"/>
      <c r="AQ968" s="25"/>
      <c r="AR968" s="27"/>
    </row>
    <row r="969" spans="5:44" s="26" customFormat="1" x14ac:dyDescent="0.25">
      <c r="E969" s="25"/>
      <c r="F969" s="25"/>
      <c r="H969" s="7"/>
      <c r="AI969" s="25"/>
      <c r="AJ969" s="25"/>
      <c r="AK969" s="25"/>
      <c r="AL969" s="9"/>
      <c r="AM969" s="9"/>
      <c r="AN969" s="25"/>
      <c r="AO969" s="25"/>
      <c r="AP969" s="25"/>
      <c r="AQ969" s="25"/>
      <c r="AR969" s="27"/>
    </row>
  </sheetData>
  <mergeCells count="44">
    <mergeCell ref="AI11:AR11"/>
    <mergeCell ref="AM13:AM14"/>
    <mergeCell ref="AN13:AN14"/>
    <mergeCell ref="AO13:AO14"/>
    <mergeCell ref="AP13:AP14"/>
    <mergeCell ref="AQ13:AQ14"/>
    <mergeCell ref="AR13:AR14"/>
    <mergeCell ref="AN12:AO12"/>
    <mergeCell ref="AP12:AQ12"/>
    <mergeCell ref="AL13:AL14"/>
    <mergeCell ref="P12:U12"/>
    <mergeCell ref="V12:AA12"/>
    <mergeCell ref="AB12:AG12"/>
    <mergeCell ref="H12:H14"/>
    <mergeCell ref="A1:B8"/>
    <mergeCell ref="E11:H11"/>
    <mergeCell ref="E12:E14"/>
    <mergeCell ref="F12:F14"/>
    <mergeCell ref="V13:V14"/>
    <mergeCell ref="I13:I14"/>
    <mergeCell ref="I11:AH11"/>
    <mergeCell ref="J13:J14"/>
    <mergeCell ref="K13:O13"/>
    <mergeCell ref="J12:O12"/>
    <mergeCell ref="A9:AR9"/>
    <mergeCell ref="A10:AR10"/>
    <mergeCell ref="A11:A14"/>
    <mergeCell ref="C11:C14"/>
    <mergeCell ref="AK13:AK14"/>
    <mergeCell ref="AI13:AI14"/>
    <mergeCell ref="AJ13:AJ14"/>
    <mergeCell ref="D11:D14"/>
    <mergeCell ref="AJ12:AK12"/>
    <mergeCell ref="AL12:AM12"/>
    <mergeCell ref="G12:G14"/>
    <mergeCell ref="B11:B14"/>
    <mergeCell ref="A22:AH22"/>
    <mergeCell ref="AB13:AB14"/>
    <mergeCell ref="AH13:AH14"/>
    <mergeCell ref="P13:P14"/>
    <mergeCell ref="Q13:U13"/>
    <mergeCell ref="W13:AA13"/>
    <mergeCell ref="AC13:AG13"/>
    <mergeCell ref="C1:AR8"/>
  </mergeCells>
  <printOptions horizontalCentered="1"/>
  <pageMargins left="0" right="0" top="0.74803149606299213" bottom="0.74803149606299213" header="0.31496062992125984" footer="0.31496062992125984"/>
  <pageSetup paperSize="6" scale="19" orientation="landscape" r:id="rId1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G4"/>
  <sheetViews>
    <sheetView topLeftCell="D1" workbookViewId="0">
      <selection activeCell="H32" sqref="H32"/>
    </sheetView>
  </sheetViews>
  <sheetFormatPr baseColWidth="10" defaultRowHeight="15" x14ac:dyDescent="0.25"/>
  <cols>
    <col min="6" max="6" width="17.42578125" customWidth="1"/>
  </cols>
  <sheetData>
    <row r="3" spans="5:7" x14ac:dyDescent="0.25">
      <c r="E3" s="11" t="s">
        <v>20</v>
      </c>
      <c r="F3" s="11" t="s">
        <v>21</v>
      </c>
      <c r="G3" s="11" t="s">
        <v>22</v>
      </c>
    </row>
    <row r="4" spans="5:7" x14ac:dyDescent="0.25">
      <c r="E4" s="12">
        <v>679406000</v>
      </c>
      <c r="F4" s="12">
        <v>679406000</v>
      </c>
      <c r="G4" s="12">
        <v>591811679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PEDI  SEPTIEMBRE 2019</vt:lpstr>
      <vt:lpstr>Hoja1</vt:lpstr>
      <vt:lpstr>'PEDI  SEPTIEMBRE 2019'!Área_de_impresión</vt:lpstr>
    </vt:vector>
  </TitlesOfParts>
  <Company>Istituto IDEP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cortiz</dc:creator>
  <cp:lastModifiedBy>IDEP</cp:lastModifiedBy>
  <cp:lastPrinted>2021-01-19T13:47:53Z</cp:lastPrinted>
  <dcterms:created xsi:type="dcterms:W3CDTF">2017-07-18T17:26:55Z</dcterms:created>
  <dcterms:modified xsi:type="dcterms:W3CDTF">2021-01-29T21:16:53Z</dcterms:modified>
</cp:coreProperties>
</file>