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Año 2020\04. INFORME PORMENORIZADO\MEMORANDO\"/>
    </mc:Choice>
  </mc:AlternateContent>
  <bookViews>
    <workbookView xWindow="0" yWindow="0" windowWidth="20490" windowHeight="6765"/>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<sst xmlns="http://schemas.openxmlformats.org/spreadsheetml/2006/main" count="47" uniqueCount="36">
  <si>
    <t>Nombre de la Entidad:</t>
  </si>
  <si>
    <t>INSTITUTO PARA LA INVESTIGACION EDUCATIVA Y EL DESARRALLO PEDAGOGICO - IDEP.</t>
  </si>
  <si>
    <t>Periodo Evaluado:</t>
  </si>
  <si>
    <t>ENERO A JUNIO DE 2020.</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</si>
  <si>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</si>
  <si>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</si>
  <si>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</si>
  <si>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</si>
  <si>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Dentro del marco de la implementación del Módelo Integrado de Planeación y Gestión, se encuentran articuladas las dimensiones y políticas de operación con responsables asignados para cada una de ellas. La Entidad cuenta con planes, programas, proyectos, indicadores y otras herramientos de gestión que permiten evaluar el cumplimiento de los objetivos y metas trazadas para la vigencia 2020.  Estos elementos fueron evaluados en cada uno de los componentes del MECI. La evidencia de estos resultados son detallados en cada uno de los lineamientos establecidos para la presentación de este informe. </t>
  </si>
  <si>
    <t>¿Es efectivo el sistema de control interno para los objetivos evaluados? (Si/No) (Justifique su respuesta):</t>
  </si>
  <si>
    <t xml:space="preserve">La Entidad cuenta con modelo de gestión basado en procesos;  se encuentran documentados  los procesos, procedimientos (actividades, puntos de control, responsables), proyectos, y planes institucionales, los cuales son debidamente aprobados por parte de la Alta Dirección y en esta instancia se evalúa el avance y cumplimiento de las metas y objetivos establecidos para la vigencia, lo que permite establecer mecanismos adecuados para el cumplimiento del Sistema de Control Interno. </t>
  </si>
  <si>
    <t>La entidad cuenta dentro de su Sistema de Control Interno, con una institucionalidad (Líneas de defensa)  que le permita la toma de decisiones frente al control (Si/No) (Justifique su respuesta):</t>
  </si>
  <si>
    <t xml:space="preserve">El esquema de línea de defensa fue adoptado por la Entidad a través de la Politica de Administración del Riesgo aprobada en el Comité de Coordinación de Control Interno el 07/11/2018, donde se define las responsabilidades en cada una de las líneas de defensa, esta operatividad se visualiza a través de los Comité Institucional de Gestión y Desempeño y del Comité Institucional de Coordinación de Control Interno, con la información reportada por los líderes de proceso a través de las diferentes herramientas de gestión; lo que coadyuva a la oportuna toma de decisiones. 
Los niveles de responsabilidad definido de acuerdo a las líneas de defensa es:
LÍNEA ESTRÉGICA:  Alta dirección - Comité Institucional de Coordinación de Control Interno.
1 ° LÍNEA DE DEFENSA:  Líderes de proceso
2° LÍNEA DE DEFENSA:  Oficina asesora de Planeación - Líderes de procesos de contratación, financiera, talento humano, gestión y defensa jurídica, TIC, servicio al ciudadano, comunicaciones, gestión del conocimiento y gestión documental y los supervisores de contrato de la Entidad entre otros.
3° LÍNEA DE DEFENSA:  Oficina de Control Interno </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</si>
  <si>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</si>
  <si>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</si>
  <si>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</si>
  <si>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</si>
  <si>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</si>
  <si>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</si>
  <si>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</si>
  <si>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</si>
  <si>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t xml:space="preserve">Fortalezas: </t>
    </r>
    <r>
      <rPr>
        <sz val="12"/>
        <rFont val="Arial"/>
        <family val="2"/>
      </rPr>
      <t xml:space="preserve">La Entidad cuenta con las instancias debidamente adaptadas por Resolución del CIGD y el CICC; se tienen los siguientes instrumentos:
Establecimiento del Código de Integridad, gestores de integridad, y plan de integridad. 
Guía para gestionar conflictos de interés, durante el periodo evaluado no se presentaron quejas irregulares o conflictos de interés por parte de los funcionarios del IDEP.
En el marco del CIGD se aprobó el PIC donde se vincula el código de integridad dentro de la necesidad de aprendizaje. 
Se firmó el convenio No. 040 en el mes de mayo para ejecutar el PIC con la Compensar. 
Se cuenta con una matriz de riesgos por proceso y de corrupción, durante el primer semestre no se materializó riesgos de corrupción.
</t>
    </r>
    <r>
      <rPr>
        <b/>
        <sz val="12"/>
        <rFont val="Arial"/>
        <family val="2"/>
      </rPr>
      <t>Débilidades</t>
    </r>
    <r>
      <rPr>
        <sz val="12"/>
        <rFont val="Arial"/>
        <family val="2"/>
      </rPr>
      <t xml:space="preserve">:  
Durante el primer semestre no se ha realizado la inducción a los funcionarios que ingresaron en el primer semestre. </t>
    </r>
    <r>
      <rPr>
        <b/>
        <sz val="12"/>
        <rFont val="Arial"/>
        <family val="2"/>
      </rPr>
      <t xml:space="preserve">
Oportunidad de mejora: </t>
    </r>
    <r>
      <rPr>
        <sz val="12"/>
        <rFont val="Arial"/>
        <family val="2"/>
      </rPr>
      <t>Reforzar las socializaciones del Código de Integridad, guía para la resolución de conflictos, se hace necesario evaluar y ajustar la Politica de Administración del Riesgo y los controles establecidos con los funcionarios de la Entidad.  Documentar la política de talento humano, acorde las estructra y presupuesto de la Entidad.</t>
    </r>
  </si>
  <si>
    <t>N/A</t>
  </si>
  <si>
    <r>
      <rPr>
        <b/>
        <i/>
        <sz val="12"/>
        <rFont val="Arial"/>
        <family val="2"/>
      </rPr>
      <t xml:space="preserve">Este informe fue presentado de manera cualitativa, por lo anterior no se documenta en la columna "nivel de cumplimiento componente  presentado en el informe anterior" ningún dato, toda vez que los criterios de evaluación son complementamente diferentes y no existe una línea base estándar o criterios uniformes para una calificación inicial.
</t>
    </r>
    <r>
      <rPr>
        <sz val="12"/>
        <rFont val="Arial"/>
        <family val="2"/>
      </rPr>
      <t xml:space="preserve"> 
Se reporto por parte de la OCI, todas las actividades que se gestaron en torno al componente de ambiente de control, las cuales fueron válidadas a través del cumplimiento reportado en las herramientas de gestión de la Entidad (plan operativo, plan de acción, plan institucional, plan anual de adquisiciones, proyectos de inversión e indicadores, entre otros).
</t>
    </r>
  </si>
  <si>
    <t>Evaluación de riesgos</t>
  </si>
  <si>
    <r>
      <rPr>
        <b/>
        <sz val="12"/>
        <color theme="1"/>
        <rFont val="Arial"/>
        <family val="2"/>
      </rPr>
      <t xml:space="preserve">Fortalezas: </t>
    </r>
    <r>
      <rPr>
        <sz val="12"/>
        <color theme="1"/>
        <rFont val="Arial"/>
        <family val="2"/>
      </rPr>
      <t xml:space="preserve"> La Entidad cuenta con Plan Estratégico de Desarrollo Institucional - PEDI con base en el nuevo plan de Desarrollo del Distrito "Un nuevo contrato social y ambiental para el siglo XXI"; y con su respectivo plan de acción y plan operativo  , estos planes son especificos, definifidos, medibles ( indicadores) y alcanzables.
La Entidad cuenta con Politica de Administtración del Riesgo, en donde esta definido las responsabilidades del esquema de las lineas de defensa, esta operatividad  se visualiza con los seguimientos y reportes que realiza los líderes del proceso a través de las herramientas de gestión y de las respectivos planes de mejoramiento para resolver materializaciones de riesgos detectados.
Se cuenta con una matriz de riesgos por proceso y de corrupción, durante el primer semestre no se materializó riesgos de corrupción.
</t>
    </r>
    <r>
      <rPr>
        <b/>
        <sz val="12"/>
        <color theme="1"/>
        <rFont val="Arial"/>
        <family val="2"/>
      </rPr>
      <t xml:space="preserve">Oportunida de mejora: </t>
    </r>
    <r>
      <rPr>
        <sz val="12"/>
        <color theme="1"/>
        <rFont val="Arial"/>
        <family val="2"/>
      </rPr>
      <t xml:space="preserve">  se hace necesario evaluar, ajustar y socializar la Politica de Administración del Riesgo y los controles establecidos con los funcionarios de la Entidad.
</t>
    </r>
  </si>
  <si>
    <t>En el informe pormenorizado del Sistema de Control Interno a dicembre de 2020, se documento todas las actividades que se gestaron en torno al componente de evaluación del riesgo, las cuales fueron válidadas a través del cumplimiento reportado en la matriz de riesgos por proceso y de corrupción, diseño de controles y capacitación en temas de riesgo.</t>
  </si>
  <si>
    <t>Actividades de control</t>
  </si>
  <si>
    <r>
      <rPr>
        <b/>
        <sz val="12"/>
        <color theme="1"/>
        <rFont val="Arial"/>
        <family val="2"/>
      </rPr>
      <t>Fortalezas</t>
    </r>
    <r>
      <rPr>
        <sz val="12"/>
        <color theme="1"/>
        <rFont val="Arial"/>
        <family val="2"/>
      </rPr>
      <t xml:space="preserve">: La Entidad cuenta con la adecuada división de funciones, mediante el manual de Funciones, procesos y procedimientos internos y con el mapa de riesgos para reducir el riesgo de incumpliemientos operativos.
La Entidad tiene establecido actividades de control sobre la infraestructura tecnología, la gestión de seguridad mediante los siguientes instrumentos: Plan estratégico  de las Tecnológias y de la Información PETI, Plan de Seguridad y Privacidad de la Información, Plan de tratamientos de riesgos de seguridad y privacidad de la Información y Politica de privacidad y tratamiento de datos.
</t>
    </r>
    <r>
      <rPr>
        <b/>
        <sz val="12"/>
        <color theme="1"/>
        <rFont val="Arial"/>
        <family val="2"/>
      </rPr>
      <t>Oportunidad de mejora:</t>
    </r>
    <r>
      <rPr>
        <sz val="12"/>
        <color theme="1"/>
        <rFont val="Arial"/>
        <family val="2"/>
      </rPr>
      <t xml:space="preserve"> Se sugiere socializar con más frecuencia la politica de Privacidad y tratamiento de datos para las personas que ingresen al IDEP, Se sugiere identificar o verificar las actividades claves en los procedimientos que puedan generar impacto en el cumplimiento de la parte operativa y documentarlos en los mapas de aseguramiento. </t>
    </r>
  </si>
  <si>
    <t>Para este componente se registro el avance de la documentación de políticas y procedimientos de control, avance de la gestión estratégica del talento humano, plan de capacitación, plan de bienestar, PIGA, austeridad en el gasto e instrumentos de evaluación.</t>
  </si>
  <si>
    <t>Información y comunicación</t>
  </si>
  <si>
    <r>
      <rPr>
        <b/>
        <sz val="12"/>
        <rFont val="Arial"/>
        <family val="2"/>
      </rPr>
      <t>Fortalezas</t>
    </r>
    <r>
      <rPr>
        <sz val="12"/>
        <color theme="1"/>
        <rFont val="Arial"/>
        <family val="2"/>
      </rPr>
      <t xml:space="preserve">: La Entidad cuenta con instrumentos de gestión de la información entre ellos: Registro de activos de información, Esquema de Publicación de Información, Botón de transparencia y acceso a la información pública, Plan Institucional de Participación Ciudadana, sistema PQRS, adicionalmente se cuenta con instrumentos de gestión para la comunicación interna tales como: Politica de Comunicación , Plan estrategico de comunicación organizacional, entre otros.
La  Entidad pone a disposición los medios y /o canales de servicio presenciales o virtuales para las diferentes solicitudes de ciudadania : Canal presencial en las Instalaciones, ventanilla única de radicación, Canal Telefónico: PBX,Canal virtual: Correo Institucional, Página web, Bogotá Escucha, Correo electrónico de denuncia actos de corrupción, Correo electrónico de defensor del ciudadano, y redes sociales oficiales. Adicionalmente se aplica 6 encuestas de satisfacción para los diferentes gruppos de interés.
</t>
    </r>
    <r>
      <rPr>
        <b/>
        <sz val="12"/>
        <rFont val="Arial"/>
        <family val="2"/>
      </rPr>
      <t>Debilidad:</t>
    </r>
    <r>
      <rPr>
        <sz val="12"/>
        <color theme="1"/>
        <rFont val="Arial"/>
        <family val="2"/>
      </rPr>
      <t xml:space="preserve"> Se cuentan con canales externos definidos y actividades para la divulgación de información sin embargo no se informan completamente dentro del Comité Institucional.
</t>
    </r>
    <r>
      <rPr>
        <b/>
        <sz val="12"/>
        <color theme="1"/>
        <rFont val="Arial"/>
        <family val="2"/>
      </rPr>
      <t xml:space="preserve">Oportunidad de Mejora: </t>
    </r>
    <r>
      <rPr>
        <sz val="12"/>
        <color theme="1"/>
        <rFont val="Arial"/>
        <family val="2"/>
      </rPr>
      <t>Se recomienda socializar el plan de Participacion Ciudadana y el Manual de Atención al Ciudadano y la Politica de privacidad y seguridad en la información a los servidores públicos del IDEP.
Se sugiere socializar los canales y procedimientos de comunicación interna con todos los servidores públicos para fortalecer la cultura y comunicación organizacional.</t>
    </r>
  </si>
  <si>
    <t>Se registro el avance del cronograma de transferencia documental, registro de TVD, Diligenciamiento del FUID, Diagnóstico de documentos electrónicos, seguimiento a comunicaciones internas y externas.</t>
  </si>
  <si>
    <t xml:space="preserve">Monitoreo </t>
  </si>
  <si>
    <r>
      <rPr>
        <b/>
        <sz val="12"/>
        <color theme="1"/>
        <rFont val="Arial"/>
        <family val="2"/>
      </rPr>
      <t>Fortalezas</t>
    </r>
    <r>
      <rPr>
        <sz val="12"/>
        <color theme="1"/>
        <rFont val="Arial"/>
        <family val="2"/>
      </rPr>
      <t xml:space="preserve">: Se cuenta con  Plan Anual de Auditoría,  que tiene cumplimiento del 100% frente a las actividades
planeadas, y se encuentra publicada en la página del IDEP. 
Se cuenta con los planes de mejoramiento Institucional resultados de las auditorias realizadas por la Contraloria . Acciones 100% ejecutadas.
Se cuenta con los planes de mejoramiento por proceso resultado de las auditorias internas, autoevaluación, seguimientos a mapas de riesgos. Estos cuentan con sus respectivos seguimientos que contribuyan a la efectividad del Sistema.
</t>
    </r>
  </si>
  <si>
    <t xml:space="preserve">En este componente se documento el avance del plan anual de auditoria, informes y seguimientos de ley.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</si>
</sst>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4" x14ac:knownFonts="1">
    <font>
      <sz val="11"/>
      <color theme="1"/>
      <name val="Calibri"/>
      <family val="2"/>
      <scheme val="minor"/>
    </font>
    <font>
      <b/>
      <sz val="20"/>
      <color theme="0"/>
      <name val="Arial Narrow"/>
      <family val="2"/>
    </font>
    <font>
      <b/>
      <sz val="18"/>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2"/>
      <name val="Arial"/>
      <family val="2"/>
    </font>
    <font>
      <b/>
      <i/>
      <sz val="12"/>
      <name val="Arial"/>
      <family val="2"/>
    </font>
    <font>
      <sz val="12"/>
      <color theme="1"/>
      <name val="Arial"/>
      <family val="2"/>
    </font>
    <font>
      <b/>
      <sz val="12"/>
      <color theme="1"/>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7">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3" fillId="2" borderId="0" xfId="0" applyFont="1"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4" fillId="2" borderId="0" xfId="0" applyFont="1" applyFill="1" applyAlignment="1">
      <alignment vertical="center"/>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1" fillId="2" borderId="22"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12"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3" fillId="4" borderId="28"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3" fillId="3" borderId="29"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2" borderId="0" xfId="0" applyFont="1" applyFill="1" applyAlignment="1">
      <alignment wrapText="1"/>
    </xf>
    <xf numFmtId="0" fontId="16"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3"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7" fillId="6" borderId="6" xfId="0" applyNumberFormat="1" applyFont="1" applyFill="1" applyBorder="1" applyAlignment="1" applyProtection="1">
      <alignment horizontal="center" vertical="center"/>
      <protection hidden="1"/>
    </xf>
    <xf numFmtId="0" fontId="9" fillId="0" borderId="31" xfId="0" applyFont="1" applyBorder="1" applyAlignment="1" applyProtection="1">
      <alignment vertical="center" wrapText="1"/>
      <protection locked="0"/>
    </xf>
    <xf numFmtId="0" fontId="9" fillId="0" borderId="0" xfId="0" applyFont="1" applyAlignment="1">
      <alignment vertical="center"/>
    </xf>
    <xf numFmtId="9" fontId="17" fillId="6" borderId="6" xfId="0" applyNumberFormat="1" applyFont="1" applyFill="1" applyBorder="1" applyAlignment="1" applyProtection="1">
      <alignment horizontal="center" vertical="center"/>
      <protection locked="0"/>
    </xf>
    <xf numFmtId="0" fontId="9" fillId="0" borderId="11" xfId="0" applyFont="1" applyBorder="1" applyAlignment="1">
      <alignment vertical="center"/>
    </xf>
    <xf numFmtId="0" fontId="18" fillId="0" borderId="11" xfId="0" applyFont="1" applyBorder="1" applyAlignment="1" applyProtection="1">
      <alignment horizontal="left" vertical="center" wrapText="1"/>
      <protection locked="0"/>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xf numFmtId="0" fontId="0" fillId="0" borderId="0" xfId="0"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20" fillId="0" borderId="31" xfId="0" applyFont="1" applyBorder="1" applyAlignment="1" applyProtection="1">
      <alignment horizontal="left" vertical="top" wrapText="1"/>
      <protection locked="0"/>
    </xf>
    <xf numFmtId="0" fontId="0" fillId="0" borderId="11" xfId="0" applyBorder="1"/>
    <xf numFmtId="0" fontId="5" fillId="3" borderId="6" xfId="0" applyFont="1" applyFill="1" applyBorder="1" applyAlignment="1">
      <alignment horizontal="center" vertical="center" wrapText="1"/>
    </xf>
    <xf numFmtId="0" fontId="20" fillId="0" borderId="31" xfId="0" applyFont="1" applyBorder="1" applyAlignment="1" applyProtection="1">
      <alignment vertical="top" wrapText="1"/>
      <protection locked="0"/>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20" fillId="0" borderId="32" xfId="0" applyFont="1" applyBorder="1" applyAlignment="1" applyProtection="1">
      <alignment vertical="top" wrapText="1"/>
      <protection locked="0"/>
    </xf>
    <xf numFmtId="0" fontId="13" fillId="2" borderId="0" xfId="0" applyFont="1" applyFill="1" applyAlignment="1">
      <alignment vertical="center"/>
    </xf>
    <xf numFmtId="0" fontId="9" fillId="2" borderId="0" xfId="0" applyFont="1" applyFill="1" applyAlignment="1">
      <alignment horizontal="left" vertical="center"/>
    </xf>
    <xf numFmtId="0" fontId="22" fillId="2" borderId="0" xfId="0" applyFont="1" applyFill="1" applyAlignment="1">
      <alignment vertical="center"/>
    </xf>
    <xf numFmtId="0" fontId="23" fillId="2" borderId="0" xfId="0" applyFont="1" applyFill="1"/>
    <xf numFmtId="0" fontId="0" fillId="2" borderId="33" xfId="0" applyFill="1" applyBorder="1"/>
    <xf numFmtId="0" fontId="0" fillId="2" borderId="34" xfId="0" applyFill="1" applyBorder="1"/>
    <xf numFmtId="0" fontId="0" fillId="2" borderId="35" xfId="0" applyFill="1" applyBorder="1"/>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0" fillId="2" borderId="23" xfId="0" applyNumberFormat="1" applyFill="1" applyBorder="1" applyAlignment="1" applyProtection="1">
      <alignment horizontal="left" vertical="center" wrapText="1"/>
      <protection locked="0"/>
    </xf>
    <xf numFmtId="49" fontId="0" fillId="2" borderId="24" xfId="0" applyNumberFormat="1" applyFill="1" applyBorder="1" applyAlignment="1" applyProtection="1">
      <alignment horizontal="left" vertical="center" wrapText="1"/>
      <protection locked="0"/>
    </xf>
    <xf numFmtId="49" fontId="0" fillId="2" borderId="25" xfId="0" applyNumberFormat="1" applyFill="1" applyBorder="1" applyAlignment="1" applyProtection="1">
      <alignment horizontal="left" vertical="center"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49" fontId="0" fillId="2" borderId="23" xfId="0" applyNumberFormat="1" applyFill="1" applyBorder="1" applyAlignment="1" applyProtection="1">
      <alignment vertical="center" wrapText="1"/>
      <protection locked="0"/>
    </xf>
    <xf numFmtId="49" fontId="0" fillId="2" borderId="24" xfId="0" applyNumberFormat="1" applyFill="1" applyBorder="1" applyAlignment="1" applyProtection="1">
      <alignment vertical="center" wrapText="1"/>
      <protection locked="0"/>
    </xf>
    <xf numFmtId="49" fontId="0" fillId="2" borderId="25" xfId="0" applyNumberFormat="1" applyFill="1" applyBorder="1" applyAlignment="1" applyProtection="1">
      <alignment vertical="center" wrapText="1"/>
      <protection locked="0"/>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164" fontId="2" fillId="2" borderId="9" xfId="0" applyNumberFormat="1" applyFont="1" applyFill="1" applyBorder="1" applyAlignment="1" applyProtection="1">
      <alignment horizontal="center" vertical="center"/>
      <protection locked="0"/>
    </xf>
    <xf numFmtId="164" fontId="2" fillId="2" borderId="10" xfId="0" applyNumberFormat="1" applyFont="1" applyFill="1" applyBorder="1" applyAlignment="1" applyProtection="1">
      <alignment horizontal="center" vertical="center"/>
      <protection locked="0"/>
    </xf>
    <xf numFmtId="164" fontId="2" fillId="2" borderId="11" xfId="0" applyNumberFormat="1" applyFont="1" applyFill="1" applyBorder="1" applyAlignment="1" applyProtection="1">
      <alignment horizontal="center" vertical="center"/>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13</xdr:row>
      <xdr:rowOff>82258</xdr:rowOff>
    </xdr:to>
    <xdr:pic>
      <xdr:nvPicPr>
        <xdr:cNvPr id="2" name="Imagen 1">
          <a:extLst>
            <a:ext uri="{FF2B5EF4-FFF2-40B4-BE49-F238E27FC236}">
              <a16:creationId xmlns:a16="http://schemas.microsoft.com/office/drawing/2014/main" id="{DCA6960D-B467-4579-932F-18538323CD71}"/>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ymor\Desktop\Formato-informe-sci-parametrizado-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topLeftCell="J16" workbookViewId="0">
      <selection activeCell="N16" sqref="N16"/>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68.85546875" style="1"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E3" s="75" t="s">
        <v>0</v>
      </c>
      <c r="F3" s="77" t="s">
        <v>1</v>
      </c>
      <c r="G3" s="77"/>
      <c r="H3" s="77"/>
      <c r="I3" s="77"/>
      <c r="J3" s="77"/>
      <c r="K3" s="77"/>
      <c r="L3" s="77"/>
      <c r="M3" s="77"/>
      <c r="N3" s="6"/>
      <c r="O3" s="6"/>
      <c r="P3" s="7"/>
    </row>
    <row r="4" spans="2:16" ht="18" customHeight="1" x14ac:dyDescent="0.3">
      <c r="B4" s="5"/>
      <c r="E4" s="76"/>
      <c r="F4" s="77"/>
      <c r="G4" s="77"/>
      <c r="H4" s="77"/>
      <c r="I4" s="77"/>
      <c r="J4" s="77"/>
      <c r="K4" s="77"/>
      <c r="L4" s="77"/>
      <c r="M4" s="77"/>
      <c r="N4" s="6"/>
      <c r="O4" s="6"/>
      <c r="P4" s="7"/>
    </row>
    <row r="5" spans="2:16" ht="41.25" customHeight="1" x14ac:dyDescent="0.3">
      <c r="B5" s="5"/>
      <c r="E5" s="8" t="s">
        <v>2</v>
      </c>
      <c r="F5" s="78" t="s">
        <v>3</v>
      </c>
      <c r="G5" s="79"/>
      <c r="H5" s="79"/>
      <c r="I5" s="79"/>
      <c r="J5" s="79"/>
      <c r="K5" s="79"/>
      <c r="L5" s="79"/>
      <c r="M5" s="80"/>
      <c r="N5" s="9"/>
      <c r="O5" s="9"/>
      <c r="P5" s="7"/>
    </row>
    <row r="6" spans="2:16" ht="18" customHeight="1" thickBot="1" x14ac:dyDescent="0.35">
      <c r="B6" s="5"/>
      <c r="E6" s="10"/>
      <c r="F6" s="9"/>
      <c r="G6" s="9"/>
      <c r="H6" s="9"/>
      <c r="I6" s="9"/>
      <c r="J6" s="9"/>
      <c r="K6" s="9"/>
      <c r="L6" s="9"/>
      <c r="P6" s="7"/>
    </row>
    <row r="7" spans="2:16" ht="93" customHeight="1" thickBot="1" x14ac:dyDescent="0.3">
      <c r="B7" s="5"/>
      <c r="I7" s="81" t="s">
        <v>4</v>
      </c>
      <c r="J7" s="82"/>
      <c r="K7" s="83"/>
      <c r="M7" s="11">
        <v>0.79989495798319321</v>
      </c>
      <c r="N7" s="12"/>
      <c r="O7" s="12"/>
      <c r="P7" s="7"/>
    </row>
    <row r="8" spans="2:16" ht="18" customHeight="1" x14ac:dyDescent="0.25">
      <c r="B8" s="5"/>
      <c r="M8" s="13"/>
      <c r="N8" s="13"/>
      <c r="O8" s="13"/>
      <c r="P8" s="7"/>
    </row>
    <row r="9" spans="2:16" ht="18" customHeight="1" x14ac:dyDescent="0.25">
      <c r="B9" s="5"/>
      <c r="P9" s="7"/>
    </row>
    <row r="10" spans="2:16" x14ac:dyDescent="0.25">
      <c r="B10" s="5"/>
      <c r="P10" s="7"/>
    </row>
    <row r="11" spans="2:16" x14ac:dyDescent="0.25">
      <c r="B11" s="5"/>
      <c r="P11" s="7"/>
    </row>
    <row r="12" spans="2:16" x14ac:dyDescent="0.25">
      <c r="B12" s="5"/>
      <c r="P12" s="7"/>
    </row>
    <row r="13" spans="2:16" x14ac:dyDescent="0.25">
      <c r="B13" s="5"/>
      <c r="P13" s="7"/>
    </row>
    <row r="14" spans="2:16" x14ac:dyDescent="0.25">
      <c r="B14" s="5"/>
      <c r="P14" s="7"/>
    </row>
    <row r="15" spans="2:16" x14ac:dyDescent="0.25">
      <c r="B15" s="5"/>
      <c r="P15" s="7"/>
    </row>
    <row r="16" spans="2:16" x14ac:dyDescent="0.25">
      <c r="B16" s="5"/>
      <c r="P16" s="7"/>
    </row>
    <row r="17" spans="2:22" ht="23.25" x14ac:dyDescent="0.25">
      <c r="B17" s="5"/>
      <c r="C17" s="84" t="s">
        <v>5</v>
      </c>
      <c r="D17" s="85"/>
      <c r="E17" s="85"/>
      <c r="F17" s="85"/>
      <c r="G17" s="85"/>
      <c r="H17" s="85"/>
      <c r="I17" s="85"/>
      <c r="J17" s="85"/>
      <c r="K17" s="85"/>
      <c r="L17" s="85"/>
      <c r="M17" s="86"/>
      <c r="N17" s="14"/>
      <c r="O17" s="14"/>
      <c r="P17" s="7"/>
    </row>
    <row r="18" spans="2:22" ht="15.75" customHeight="1" x14ac:dyDescent="0.25">
      <c r="B18" s="5"/>
      <c r="C18" s="15"/>
      <c r="D18" s="15"/>
      <c r="E18" s="15"/>
      <c r="F18" s="15"/>
      <c r="G18" s="15"/>
      <c r="H18" s="15"/>
      <c r="I18" s="15"/>
      <c r="J18" s="15"/>
      <c r="K18" s="15"/>
      <c r="L18" s="15"/>
      <c r="M18" s="15"/>
      <c r="N18" s="16"/>
      <c r="O18" s="16"/>
      <c r="P18" s="7"/>
    </row>
    <row r="19" spans="2:22" ht="141.75" customHeight="1" x14ac:dyDescent="0.25">
      <c r="B19" s="5"/>
      <c r="C19" s="65" t="s">
        <v>6</v>
      </c>
      <c r="D19" s="66"/>
      <c r="E19" s="17" t="s">
        <v>7</v>
      </c>
      <c r="F19" s="67" t="s">
        <v>8</v>
      </c>
      <c r="G19" s="68"/>
      <c r="H19" s="68"/>
      <c r="I19" s="68"/>
      <c r="J19" s="68"/>
      <c r="K19" s="68"/>
      <c r="L19" s="68"/>
      <c r="M19" s="69"/>
      <c r="N19" s="18"/>
      <c r="O19" s="18"/>
      <c r="P19" s="7"/>
    </row>
    <row r="20" spans="2:22" ht="105.75" customHeight="1" x14ac:dyDescent="0.25">
      <c r="B20" s="5"/>
      <c r="C20" s="65" t="s">
        <v>9</v>
      </c>
      <c r="D20" s="66"/>
      <c r="E20" s="17" t="s">
        <v>7</v>
      </c>
      <c r="F20" s="67" t="s">
        <v>10</v>
      </c>
      <c r="G20" s="68"/>
      <c r="H20" s="68"/>
      <c r="I20" s="68"/>
      <c r="J20" s="68"/>
      <c r="K20" s="68"/>
      <c r="L20" s="68"/>
      <c r="M20" s="69"/>
      <c r="N20" s="18"/>
      <c r="O20" s="18"/>
      <c r="P20" s="7"/>
    </row>
    <row r="21" spans="2:22" ht="143.25" customHeight="1" x14ac:dyDescent="0.25">
      <c r="B21" s="5"/>
      <c r="C21" s="70" t="s">
        <v>11</v>
      </c>
      <c r="D21" s="71"/>
      <c r="E21" s="17" t="s">
        <v>7</v>
      </c>
      <c r="F21" s="72" t="s">
        <v>12</v>
      </c>
      <c r="G21" s="73"/>
      <c r="H21" s="73"/>
      <c r="I21" s="73"/>
      <c r="J21" s="73"/>
      <c r="K21" s="73"/>
      <c r="L21" s="73"/>
      <c r="M21" s="74"/>
      <c r="N21" s="18"/>
      <c r="O21" s="18"/>
      <c r="P21" s="7"/>
    </row>
    <row r="22" spans="2:22" ht="66" customHeight="1" thickBot="1" x14ac:dyDescent="0.3">
      <c r="B22" s="5"/>
      <c r="G22" s="19"/>
      <c r="P22" s="7"/>
    </row>
    <row r="23" spans="2:22" ht="102.75" customHeight="1" thickBot="1" x14ac:dyDescent="0.3">
      <c r="B23" s="5"/>
      <c r="C23" s="20" t="s">
        <v>13</v>
      </c>
      <c r="D23" s="21"/>
      <c r="E23" s="22" t="s">
        <v>14</v>
      </c>
      <c r="F23" s="21"/>
      <c r="G23" s="22" t="s">
        <v>15</v>
      </c>
      <c r="H23" s="21"/>
      <c r="I23" s="23" t="s">
        <v>16</v>
      </c>
      <c r="J23" s="24"/>
      <c r="K23" s="25" t="s">
        <v>17</v>
      </c>
      <c r="L23" s="24"/>
      <c r="M23" s="26" t="s">
        <v>18</v>
      </c>
      <c r="N23" s="24"/>
      <c r="O23" s="27" t="s">
        <v>19</v>
      </c>
      <c r="P23" s="7"/>
      <c r="Q23" s="28"/>
    </row>
    <row r="24" spans="2:22" ht="6.75" customHeight="1" x14ac:dyDescent="0.35">
      <c r="B24" s="5"/>
      <c r="C24" s="29"/>
      <c r="D24"/>
      <c r="E24"/>
      <c r="F24"/>
      <c r="G24"/>
      <c r="H24"/>
      <c r="I24" s="30"/>
      <c r="J24"/>
      <c r="K24" s="30"/>
      <c r="L24"/>
      <c r="M24"/>
      <c r="N24"/>
      <c r="O24"/>
      <c r="P24" s="7"/>
    </row>
    <row r="25" spans="2:22" ht="377.25" customHeight="1" x14ac:dyDescent="0.25">
      <c r="B25" s="5"/>
      <c r="C25" s="31" t="s">
        <v>20</v>
      </c>
      <c r="D25" s="32"/>
      <c r="E25" s="33" t="s">
        <v>7</v>
      </c>
      <c r="F25" s="34"/>
      <c r="G25" s="35">
        <v>0.85416666666666663</v>
      </c>
      <c r="H25" s="34"/>
      <c r="I25" s="36" t="s">
        <v>21</v>
      </c>
      <c r="J25" s="37"/>
      <c r="K25" s="38" t="s">
        <v>22</v>
      </c>
      <c r="L25" s="39"/>
      <c r="M25" s="40" t="s">
        <v>23</v>
      </c>
      <c r="N25" s="41"/>
      <c r="O25" s="42" t="e">
        <f>G25-K25</f>
        <v>#VALUE!</v>
      </c>
      <c r="P25" s="43"/>
      <c r="Q25" s="44"/>
      <c r="R25" s="44"/>
      <c r="S25" s="44"/>
      <c r="T25" s="44"/>
      <c r="U25" s="44"/>
      <c r="V25" s="44"/>
    </row>
    <row r="26" spans="2:22" ht="6.75" customHeight="1" x14ac:dyDescent="0.35">
      <c r="B26" s="5"/>
      <c r="C26" s="29"/>
      <c r="D26"/>
      <c r="E26" s="45"/>
      <c r="F26"/>
      <c r="G26" s="46"/>
      <c r="H26"/>
      <c r="I26" s="47"/>
      <c r="J26"/>
      <c r="K26" s="30"/>
      <c r="L26"/>
      <c r="M26" s="48"/>
      <c r="N26" s="48"/>
      <c r="O26" s="49"/>
      <c r="P26" s="7"/>
    </row>
    <row r="27" spans="2:22" ht="306" customHeight="1" x14ac:dyDescent="0.25">
      <c r="B27" s="5"/>
      <c r="C27" s="50" t="s">
        <v>24</v>
      </c>
      <c r="D27" s="32"/>
      <c r="E27" s="33" t="s">
        <v>7</v>
      </c>
      <c r="F27"/>
      <c r="G27" s="35">
        <v>0.79411764705882348</v>
      </c>
      <c r="H27"/>
      <c r="I27" s="51" t="s">
        <v>25</v>
      </c>
      <c r="J27"/>
      <c r="K27" s="38" t="s">
        <v>22</v>
      </c>
      <c r="L27" s="52"/>
      <c r="M27" s="40" t="s">
        <v>26</v>
      </c>
      <c r="N27" s="41"/>
      <c r="O27" s="42" t="e">
        <f>G27-K27</f>
        <v>#VALUE!</v>
      </c>
      <c r="P27" s="7"/>
    </row>
    <row r="28" spans="2:22" ht="6.75" customHeight="1" x14ac:dyDescent="0.35">
      <c r="B28" s="5"/>
      <c r="C28" s="29"/>
      <c r="D28"/>
      <c r="E28" s="45"/>
      <c r="F28"/>
      <c r="G28" s="46"/>
      <c r="H28"/>
      <c r="I28" s="47"/>
      <c r="J28"/>
      <c r="K28" s="30"/>
      <c r="L28"/>
      <c r="M28" s="48"/>
      <c r="N28" s="48"/>
      <c r="O28" s="49"/>
      <c r="P28" s="7"/>
    </row>
    <row r="29" spans="2:22" ht="267.75" customHeight="1" x14ac:dyDescent="0.25">
      <c r="B29" s="5"/>
      <c r="C29" s="53" t="s">
        <v>27</v>
      </c>
      <c r="D29" s="32"/>
      <c r="E29" s="33" t="s">
        <v>7</v>
      </c>
      <c r="F29"/>
      <c r="G29" s="35">
        <v>0.70833333333333337</v>
      </c>
      <c r="H29"/>
      <c r="I29" s="54" t="s">
        <v>28</v>
      </c>
      <c r="J29"/>
      <c r="K29" s="38" t="s">
        <v>22</v>
      </c>
      <c r="L29" s="52"/>
      <c r="M29" s="40" t="s">
        <v>29</v>
      </c>
      <c r="N29" s="41"/>
      <c r="O29" s="42" t="e">
        <f>G29-K29</f>
        <v>#VALUE!</v>
      </c>
      <c r="P29" s="7"/>
    </row>
    <row r="30" spans="2:22" ht="6.75" customHeight="1" x14ac:dyDescent="0.35">
      <c r="B30" s="5"/>
      <c r="C30" s="29"/>
      <c r="D30"/>
      <c r="E30" s="45"/>
      <c r="F30"/>
      <c r="G30" s="46"/>
      <c r="H30"/>
      <c r="I30" s="47"/>
      <c r="J30"/>
      <c r="K30" s="30"/>
      <c r="L30"/>
      <c r="M30" s="48"/>
      <c r="N30" s="48"/>
      <c r="O30" s="49"/>
      <c r="P30" s="7"/>
    </row>
    <row r="31" spans="2:22" ht="409.5" customHeight="1" x14ac:dyDescent="0.25">
      <c r="B31" s="5"/>
      <c r="C31" s="55" t="s">
        <v>30</v>
      </c>
      <c r="D31" s="32"/>
      <c r="E31" s="33" t="s">
        <v>7</v>
      </c>
      <c r="F31"/>
      <c r="G31" s="35">
        <v>0.75</v>
      </c>
      <c r="H31"/>
      <c r="I31" s="54" t="s">
        <v>31</v>
      </c>
      <c r="J31"/>
      <c r="K31" s="38" t="s">
        <v>22</v>
      </c>
      <c r="L31" s="52"/>
      <c r="M31" s="40" t="s">
        <v>32</v>
      </c>
      <c r="N31" s="41"/>
      <c r="O31" s="42" t="e">
        <f>G31-K31</f>
        <v>#VALUE!</v>
      </c>
      <c r="P31" s="7"/>
    </row>
    <row r="32" spans="2:22" ht="6.75" customHeight="1" x14ac:dyDescent="0.35">
      <c r="B32" s="5"/>
      <c r="C32" s="29"/>
      <c r="D32"/>
      <c r="E32" s="45"/>
      <c r="F32"/>
      <c r="G32" s="46"/>
      <c r="H32"/>
      <c r="I32" s="47"/>
      <c r="J32"/>
      <c r="K32" s="30"/>
      <c r="L32"/>
      <c r="M32" s="48"/>
      <c r="N32" s="48"/>
      <c r="O32" s="49"/>
      <c r="P32" s="7"/>
    </row>
    <row r="33" spans="2:16" ht="186" customHeight="1" thickBot="1" x14ac:dyDescent="0.3">
      <c r="B33" s="5"/>
      <c r="C33" s="56" t="s">
        <v>33</v>
      </c>
      <c r="D33" s="32"/>
      <c r="E33" s="33" t="s">
        <v>7</v>
      </c>
      <c r="F33"/>
      <c r="G33" s="35">
        <v>0.8928571428571429</v>
      </c>
      <c r="H33"/>
      <c r="I33" s="57" t="s">
        <v>34</v>
      </c>
      <c r="J33"/>
      <c r="K33" s="38" t="s">
        <v>22</v>
      </c>
      <c r="L33" s="52"/>
      <c r="M33" s="40" t="s">
        <v>35</v>
      </c>
      <c r="N33" s="41"/>
      <c r="O33" s="42" t="e">
        <f>G33-K33</f>
        <v>#VALUE!</v>
      </c>
      <c r="P33" s="7"/>
    </row>
    <row r="34" spans="2:16" ht="15.75" x14ac:dyDescent="0.25">
      <c r="B34" s="5"/>
      <c r="C34" s="58"/>
      <c r="D34" s="58"/>
      <c r="E34" s="16"/>
      <c r="M34" s="59"/>
      <c r="N34" s="59"/>
      <c r="O34" s="59"/>
      <c r="P34" s="7"/>
    </row>
    <row r="35" spans="2:16" ht="15.75" x14ac:dyDescent="0.25">
      <c r="B35" s="5"/>
      <c r="C35" s="60"/>
      <c r="D35" s="58"/>
      <c r="E35" s="16"/>
      <c r="M35" s="59"/>
      <c r="N35" s="59"/>
      <c r="O35" s="59"/>
      <c r="P35" s="7"/>
    </row>
    <row r="36" spans="2:16" x14ac:dyDescent="0.25">
      <c r="B36" s="5"/>
      <c r="C36" s="61"/>
      <c r="P36" s="7"/>
    </row>
    <row r="37" spans="2:16" ht="15.75" thickBot="1" x14ac:dyDescent="0.3">
      <c r="B37" s="62"/>
      <c r="C37" s="63"/>
      <c r="D37" s="63"/>
      <c r="E37" s="63"/>
      <c r="F37" s="63"/>
      <c r="G37" s="63"/>
      <c r="H37" s="63"/>
      <c r="I37" s="63"/>
      <c r="J37" s="63"/>
      <c r="K37" s="63"/>
      <c r="L37" s="63"/>
      <c r="M37" s="63"/>
      <c r="N37" s="63"/>
      <c r="O37" s="63"/>
      <c r="P37" s="64"/>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A5ACBFDA-5813-4650-B46E-151DBF13367C}">
            <xm:f>0</xm:f>
            <xm:f>'C:\Users\hymor\Desktop\[Formato-informe-sci-parametrizado-final.xlsx]Analisis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238DF3E5-DA86-4FF0-B26A-CD4F53C0D7B7}">
            <xm:f>0</xm:f>
            <xm:f>'C:\Users\hymor\Desktop\[Formato-informe-sci-parametrizado-final.xlsx]Analisis de Resultados'!#REF!</xm:f>
            <x14:dxf>
              <fill>
                <patternFill>
                  <bgColor rgb="FFFF0000"/>
                </patternFill>
              </fill>
            </x14:dxf>
          </x14:cfRule>
          <xm:sqref>K25</xm:sqref>
        </x14:conditionalFormatting>
        <x14:conditionalFormatting xmlns:xm="http://schemas.microsoft.com/office/excel/2006/main">
          <x14:cfRule type="cellIs" priority="16" operator="between" id="{5476C943-0ADF-4F10-BCF6-AA8CBE2E3E3F}">
            <xm:f>0</xm:f>
            <xm:f>'C:\Users\hymor\Desktop\[Formato-informe-sci-parametrizado-final.xlsx]Analisis de Resultados'!#REF!</xm:f>
            <x14:dxf>
              <fill>
                <patternFill>
                  <bgColor rgb="FFFF0000"/>
                </patternFill>
              </fill>
            </x14:dxf>
          </x14:cfRule>
          <xm:sqref>K27</xm:sqref>
        </x14:conditionalFormatting>
        <x14:conditionalFormatting xmlns:xm="http://schemas.microsoft.com/office/excel/2006/main">
          <x14:cfRule type="cellIs" priority="12" operator="between" id="{2CE811BB-65E1-434D-BF25-31C5CBC3AE25}">
            <xm:f>0</xm:f>
            <xm:f>'C:\Users\hymor\Desktop\[Formato-informe-sci-parametrizado-final.xlsx]Analisis de Resultados'!#REF!</xm:f>
            <x14:dxf>
              <fill>
                <patternFill>
                  <bgColor rgb="FFFF0000"/>
                </patternFill>
              </fill>
            </x14:dxf>
          </x14:cfRule>
          <xm:sqref>K29</xm:sqref>
        </x14:conditionalFormatting>
        <x14:conditionalFormatting xmlns:xm="http://schemas.microsoft.com/office/excel/2006/main">
          <x14:cfRule type="cellIs" priority="8" operator="between" id="{25C47AEA-1F1F-4507-B03D-D708D5D9B765}">
            <xm:f>0</xm:f>
            <xm:f>'C:\Users\hymor\Desktop\[Formato-informe-sci-parametrizado-final.xlsx]Analisis de Resultados'!#REF!</xm:f>
            <x14:dxf>
              <fill>
                <patternFill>
                  <bgColor rgb="FFFF0000"/>
                </patternFill>
              </fill>
            </x14:dxf>
          </x14:cfRule>
          <xm:sqref>K31</xm:sqref>
        </x14:conditionalFormatting>
        <x14:conditionalFormatting xmlns:xm="http://schemas.microsoft.com/office/excel/2006/main">
          <x14:cfRule type="cellIs" priority="4" operator="between" id="{2804B80F-670A-4F97-9E48-2E889DBD484E}">
            <xm:f>0</xm:f>
            <xm:f>'C:\Users\hymor\Desktop\[Formato-informe-sci-parametrizado-final.xlsx]Analisis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yamile morales laverde</dc:creator>
  <cp:lastModifiedBy>Martha Cecilia Quintero Barreiro</cp:lastModifiedBy>
  <dcterms:created xsi:type="dcterms:W3CDTF">2020-07-31T06:40:51Z</dcterms:created>
  <dcterms:modified xsi:type="dcterms:W3CDTF">2020-07-31T19:40:58Z</dcterms:modified>
</cp:coreProperties>
</file>