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castro\Desktop\OAJ\Informes 2023\"/>
    </mc:Choice>
  </mc:AlternateContent>
  <bookViews>
    <workbookView xWindow="0" yWindow="0" windowWidth="20490" windowHeight="7650"/>
  </bookViews>
  <sheets>
    <sheet name="Contratos 2023" sheetId="1" r:id="rId1"/>
    <sheet name="Procesos 2023" sheetId="2" r:id="rId2"/>
    <sheet name="Modificaciones 2023" sheetId="3" r:id="rId3"/>
  </sheets>
  <definedNames>
    <definedName name="Z_A2128280_1C98_40C4_AB36_00EBA4F6B385_.wvu.FilterData" localSheetId="0" hidden="1">'Contratos 2023'!$T$2:$BE$120</definedName>
    <definedName name="Z_FB746DC1_AD68_437C_85D6_0D9C9D7A434B_.wvu.FilterData" localSheetId="0" hidden="1">'Contratos 2023'!$T$2:$BE$120</definedName>
  </definedNames>
  <calcPr calcId="162913"/>
  <customWorkbookViews>
    <customWorkbookView name="Filtro 2" guid="{A2128280-1C98-40C4-AB36-00EBA4F6B385}" maximized="1" windowWidth="0" windowHeight="0" activeSheetId="0"/>
    <customWorkbookView name="Filtro 1" guid="{FB746DC1-AD68-437C-85D6-0D9C9D7A434B}" maximized="1" windowWidth="0" windowHeight="0" activeSheetId="0"/>
  </customWorkbookViews>
  <extLst>
    <ext uri="GoogleSheetsCustomDataVersion1">
      <go:sheetsCustomData xmlns:go="http://customooxmlschemas.google.com/" r:id="rId7" roundtripDataSignature="AMtx7mikeGo/dCsX/yFHPvRdebpXDtmSQA=="/>
    </ext>
  </extLst>
</workbook>
</file>

<file path=xl/calcChain.xml><?xml version="1.0" encoding="utf-8"?>
<calcChain xmlns="http://schemas.openxmlformats.org/spreadsheetml/2006/main">
  <c r="X49" i="1" l="1"/>
  <c r="X48" i="1" l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X6" i="1"/>
  <c r="X5" i="1"/>
  <c r="X4" i="1"/>
</calcChain>
</file>

<file path=xl/sharedStrings.xml><?xml version="1.0" encoding="utf-8"?>
<sst xmlns="http://schemas.openxmlformats.org/spreadsheetml/2006/main" count="1016" uniqueCount="372">
  <si>
    <t>MODALIDAD DE CONTRATACION</t>
  </si>
  <si>
    <t>No. de PROCESO</t>
  </si>
  <si>
    <t>Nº de Proponentes</t>
  </si>
  <si>
    <t>No. Contrato</t>
  </si>
  <si>
    <t>Contratista</t>
  </si>
  <si>
    <t>Identificación</t>
  </si>
  <si>
    <t>Tipo de Persona</t>
  </si>
  <si>
    <t>Objeto Contractual</t>
  </si>
  <si>
    <t>Valor Adiciones</t>
  </si>
  <si>
    <t>Valor Total</t>
  </si>
  <si>
    <t>Talento No Palanca</t>
  </si>
  <si>
    <t>Inversion</t>
  </si>
  <si>
    <t>Funcionamiento</t>
  </si>
  <si>
    <t>Fecha de Suscripción</t>
  </si>
  <si>
    <t>Fecha de Iniciación</t>
  </si>
  <si>
    <t>Fecha de Terminación</t>
  </si>
  <si>
    <t>Plazo
(días)</t>
  </si>
  <si>
    <t>RP</t>
  </si>
  <si>
    <t>LINK SECOP II</t>
  </si>
  <si>
    <t>Prorroga</t>
  </si>
  <si>
    <t>CONCURSO DE MERITOS ABIERTO</t>
  </si>
  <si>
    <t>SELECCIÓN ABREVIADA
SUBASTA INVERSA</t>
  </si>
  <si>
    <t>SELECCIÓN ABREVIADA
MENOR CUANTIA</t>
  </si>
  <si>
    <t>MINIMA CUANTIA</t>
  </si>
  <si>
    <t>DIRECTA</t>
  </si>
  <si>
    <t>D</t>
  </si>
  <si>
    <t>M</t>
  </si>
  <si>
    <t>A</t>
  </si>
  <si>
    <t>Fecha</t>
  </si>
  <si>
    <t>Plazo Dìas</t>
  </si>
  <si>
    <t>X</t>
  </si>
  <si>
    <t>01 de 2023 IDEP-CD</t>
  </si>
  <si>
    <t>ANDRES MAURICIO CLAVIJO CRUZ</t>
  </si>
  <si>
    <t>NATURAL</t>
  </si>
  <si>
    <t>Prestar servicios profesionales para apoyo a la gestión jurídica y contractual del IDEP en el marco del MIPG</t>
  </si>
  <si>
    <t xml:space="preserve">https://community.secop.gov.co/Public/Tendering/OpportunityDetail/Index?noticeUID=CO1.NTC.3853081&amp;isFromPublicArea=True&amp;isModal=False
</t>
  </si>
  <si>
    <t>02 DE 2023 IDEP-CD</t>
  </si>
  <si>
    <t>FABIO ALBERTO OTÁLORA MORENO</t>
  </si>
  <si>
    <t>Prestar servicios profesionales para apoyo a la Oficina asesora jurídica en la gestión jurídica, contractual, defensa judicial y extrajudicial del IDEP, en el marco del MIPG</t>
  </si>
  <si>
    <t>https://community.secop.gov.co/Public/Tendering/OpportunityDetail/Index?noticeUID=CO1.NTC.3856737&amp;isFromPublicArea=True&amp;isModal=False</t>
  </si>
  <si>
    <t>03 de 2023 IDEP-CD</t>
  </si>
  <si>
    <t>MARIA JIMENA DIAZ DIAZ</t>
  </si>
  <si>
    <t>Prestar servicios profesionales para el apoyo a la gestión administrativa y operativa del Proyecto de Inversión del IDEP.</t>
  </si>
  <si>
    <t xml:space="preserve">https://community.secop.gov.co/Public/Tendering/OpportunityDetail/Index?noticeUID=CO1.NTC.3889498&amp;isFromPublicArea=True&amp;isModal=False
</t>
  </si>
  <si>
    <t>04 DE 2023 IDEP-CD</t>
  </si>
  <si>
    <t>PABLO EMILIO MARTINEZ</t>
  </si>
  <si>
    <t>Prestar servicios profesionales para la conceptualización y elaboración de piezas gráficas de comunicación y el material audiovisual requerido por los equipos administrativos y académicos del IDEP.</t>
  </si>
  <si>
    <t>https://community.secop.gov.co/Public/Tendering/OpportunityDetail/Index?noticeUID=CO1.NTC.3936175&amp;isFromPublicArea=True&amp;isModal=False</t>
  </si>
  <si>
    <t>05 DE 2023 IDEP-CD</t>
  </si>
  <si>
    <t>DAVID ESTEBAN PINEDA</t>
  </si>
  <si>
    <t>Prestar servicios profesionales para la conceptualización y producción de contenidos periodísticos y comunicativos, y su gestión en medios externos de comunicación masiva nacional, regional, local y comunitaria.</t>
  </si>
  <si>
    <t xml:space="preserve">https://community.secop.gov.co/Public/Tendering/OpportunityDetail/Index?noticeUID=CO1.NTC.3958262&amp;isFromPublicArea=True&amp;isModal=False
</t>
  </si>
  <si>
    <t>ORDEN DE COMPRA 104550</t>
  </si>
  <si>
    <t>ORGANIZACION TERPEL</t>
  </si>
  <si>
    <t>JURIDICA</t>
  </si>
  <si>
    <t>Suministro de combustible para el parque automotor de propiedad del Instituto para la Investigación Educativa y el Desarrollo Pedagógico - IDEP</t>
  </si>
  <si>
    <t>https://www.colombiacompra.gov.co/tienda-virtual-del-estado-colombiano/ordenes-compra/104550</t>
  </si>
  <si>
    <t>06 DE 2023 IDEP-CD</t>
  </si>
  <si>
    <t xml:space="preserve">LUISA FERNANDA URREGO </t>
  </si>
  <si>
    <t>Prestar servicios profesionales para el apoyo a la planeación y el seguimiento técnico y financiero de la Subdirección Académica.</t>
  </si>
  <si>
    <t>https://community.secop.gov.co/Public/Tendering/OpportunityDetail/Index?noticeUID=CO1.NTC.4006455&amp;isFromPublicArea=True&amp;isModal=False</t>
  </si>
  <si>
    <t>07 DE 2023 IDEP-CD</t>
  </si>
  <si>
    <t>INGRID YOHANA TORRES NARVAEZ</t>
  </si>
  <si>
    <t xml:space="preserve">2. Prestar servicios profesionales para el apoyo a la gestión administrativa y operativa del Proyecto de Inversión del IDEP.
</t>
  </si>
  <si>
    <t xml:space="preserve">https://community.secop.gov.co/Public/Tendering/OpportunityDetail/Index?noticeUID=CO1.NTC.4006455&amp;isFromPublicArea=True&amp;isModal=False
</t>
  </si>
  <si>
    <t>08 DE 2023 IDEP-CD</t>
  </si>
  <si>
    <t>LUIS ROLANDO BOHORQUEZ AGUDELO</t>
  </si>
  <si>
    <t>Prestar servicios para la gestión integral de los contenidos del ecosistema web del IDEP.</t>
  </si>
  <si>
    <t xml:space="preserve">https://community.secop.gov.co/Public/Tendering/OpportunityDetail/Index?noticeUID=CO1.NTC.4012866&amp;isFromPublicArea=True&amp;isModal=False
</t>
  </si>
  <si>
    <t>09 DE 2023 IDEP-CD</t>
  </si>
  <si>
    <t>FIDEL MAURICIO RAMIREZ ARISTIZABAL</t>
  </si>
  <si>
    <t>Prestar servicios profesionales para liderar el Programa Directivos, Maestras y Maestros que Inspiran, en sus diferentes líneas, ejes y componentes.</t>
  </si>
  <si>
    <t xml:space="preserve">https://community.secop.gov.co/Public/Tendering/OpportunityDetail/Index?noticeUID=CO1.NTC.4021676&amp;isFromPublicArea=True&amp;isModal=False
</t>
  </si>
  <si>
    <t>10 DE 2023 IDEP-CD</t>
  </si>
  <si>
    <t xml:space="preserve">MARTHA JULIETT YAVER LITCH </t>
  </si>
  <si>
    <t>Prestar servicios profesionales para la gestión del soporte a los sistemas de información y la gestión del conocimiento de la plataforma tecnológica del IDEP en el marco del Modelo Integrado de Planeación y Gestión</t>
  </si>
  <si>
    <t xml:space="preserve">https://community.secop.gov.co/Public/Tendering/OpportunityDetail/Index?noticeUID=CO1.NTC.4027291&amp;isFromPublicArea=True&amp;isModal=False
</t>
  </si>
  <si>
    <t>11 DE 2023 IDEP-CD</t>
  </si>
  <si>
    <t>PABLO ANDRES MARTINEZ TORRES</t>
  </si>
  <si>
    <t>Prestar servicios profesionales para la producción de contenidos, campañas y piezas de comunicación interna y redes sociales del IDEP.</t>
  </si>
  <si>
    <t xml:space="preserve">https://community.secop.gov.co/Public/Tendering/OpportunityDetail/Index?noticeUID=CO1.NTC.4029993&amp;isFromPublicArea=True&amp;isModal=False
</t>
  </si>
  <si>
    <t>12 DE 2023 IDEP-CD</t>
  </si>
  <si>
    <t>ELENA SALAMANCA RODRIGUEZ</t>
  </si>
  <si>
    <t>Prestar servicios profesionales para el apoyo en las actividades administrativas y operativas a efecto de lograr el cumplimiento integral del Convenio No. 3959127 SED-IDEP 2022</t>
  </si>
  <si>
    <t xml:space="preserve">https://community.secop.gov.co/Public/Tendering/OpportunityDetail/Index?noticeUID=CO1.NTC.4049697&amp;isFromPublicArea=True&amp;isModal=False
</t>
  </si>
  <si>
    <t>13 de 2023 IDEP-CD</t>
  </si>
  <si>
    <t xml:space="preserve"> OSCAR ORLANDO LOZANO MANRIQUE</t>
  </si>
  <si>
    <t>Prestar servicios profesionales para la operación y soporte de las plataformas tecnológicas, bases de datos e infraestructura tecnológica del IDEP en el marco del Modelo Integrado de Planeación y Gestión.</t>
  </si>
  <si>
    <t xml:space="preserve">https://community.secop.gov.co/Public/Tendering/OpportunityDetail/Index?noticeUID=CO1.NTC.4063831&amp;isFromPublicArea=True&amp;isModal=False
</t>
  </si>
  <si>
    <t>15 de 2023 IDEP-CD</t>
  </si>
  <si>
    <t>JUAN HARBEY NUMPAQUE FONSECA</t>
  </si>
  <si>
    <t>Prestar servicios profesionales para el desarrollo de evaluaciones, seguimientos y auditorías internas a los procesos de la entidad; verificar avances del estado del sistema de control interno; realizar seguimiento a los mapas de riesgos  y planes de mejoramiento de la entidad.</t>
  </si>
  <si>
    <t xml:space="preserve">https://community.secop.gov.co/Public/Tendering/OpportunityDetail/Index?noticeUID=CO1.NTC.4066681&amp;isFromPublicArea=True&amp;isModal=False
</t>
  </si>
  <si>
    <t>16 DE 2023 IDEP-CD</t>
  </si>
  <si>
    <t>ANDREA OSORIO VILLADA</t>
  </si>
  <si>
    <t>Prestar servicios profesionales en la Investigación "Sistematización de experiencias 2023" en el marco del Convenio No. 3959127 SED-IDEP 2022 en calidad de investigador</t>
  </si>
  <si>
    <t>https://community.secop.gov.co/Public/Tendering/ContractNoticePhases/View?PPI=CO1.PPI.23451951&amp;isFromPublicArea=True&amp;isModal=False</t>
  </si>
  <si>
    <t>17 DE 2023 IDEP-2023</t>
  </si>
  <si>
    <t>MARIA CLARA MELGUIZO CASTRO</t>
  </si>
  <si>
    <t>2. Prestar servicios profesionales en la Investigación "Sistematización de experiencias 2023" en el marco del Convenio No. 3959127 SED-IDEP 2022 en calidad de coinvestigador</t>
  </si>
  <si>
    <t>https://community.secop.gov.co/Public/Tendering/OpportunityDetail/Index?noticeUID=CO1.NTC.4066585&amp;isFromPublicArea=True&amp;isModal=False</t>
  </si>
  <si>
    <t>18 DE 2023 IDEP-CD</t>
  </si>
  <si>
    <t>INGRI GISELA CAMACHO TRIANA</t>
  </si>
  <si>
    <t>Prestar servicios profesionales para la gestión de los contenidos y la realización de acciones de indexación para la revista Educación y Ciudad del IDEP.</t>
  </si>
  <si>
    <t xml:space="preserve">https://community.secop.gov.co/Public/Tendering/OpportunityDetail/Index?noticeUID=CO1.NTC.4068750&amp;isFromPublicArea=True&amp;isModal=False
</t>
  </si>
  <si>
    <t>19 de 2023 IDEP-CD</t>
  </si>
  <si>
    <t>LUZ SNEY CARDOZO ESPITIA</t>
  </si>
  <si>
    <t>1. Prestar servicios profesionales en la Investigación "Sistematización de experiencias 2023" en el marco del Convenio No. 3959127 SED-IDEP 2022 en calidad de coinvestigador</t>
  </si>
  <si>
    <t xml:space="preserve">https://community.secop.gov.co/Public/Tendering/OpportunityDetail/Index?noticeUID=CO1.NTC.4068108&amp;isFromPublicArea=True&amp;isModal=False
</t>
  </si>
  <si>
    <t>20 de 2023 IDEP-CD</t>
  </si>
  <si>
    <t>JEIMMI PAOLA CARVAJAL GUZMAN</t>
  </si>
  <si>
    <t>5. Prestar servicios profesionales en la Investigación "Sistematización de experiencias 2023" en el marco del Convenio No. 3959127 SED-IDEP 2022 en calidad de coinvestigador</t>
  </si>
  <si>
    <t>21 de 2023 IDEP-CD</t>
  </si>
  <si>
    <t>DELVI YIZZET GOMEZ MUÑOZ</t>
  </si>
  <si>
    <t>4. Prestar servicios profesionales en la Investigación "Sistematización de experiencias 2023" en el marco del Convenio No. 3959127 SED-IDEP 2022 en calidad de coinvestigador</t>
  </si>
  <si>
    <t>https://community.secop.gov.co/Public/Tendering/ContractNoticePhases/View?PPI=CO1.PPI.23471901&amp;isFromPublicArea=True&amp;isModal=False</t>
  </si>
  <si>
    <t>22 DE 2023 IDEP-CD</t>
  </si>
  <si>
    <t>WILSON RICARDO CARO MELGAREJO</t>
  </si>
  <si>
    <t>Prestar servicios profesionales para liderar la línea de Convivencia, cultura de paz y procesos socioemocionales del programa Directivos, Maestros y Maestras que Inspiran.</t>
  </si>
  <si>
    <t xml:space="preserve">https://community.secop.gov.co/Public/Tendering/OpportunityDetail/Index?noticeUID=CO1.NTC.4075999&amp;isFromPublicArea=True&amp;isModal=False
</t>
  </si>
  <si>
    <t>23 de 2023 IDEP-CD</t>
  </si>
  <si>
    <t>3. Prestar servicios profesionales en la Investigación "Sistematización de experiencias 2023" en el marco del Convenio No. 3959127 SED-IDEP 2022 en calidad de coinvestigador</t>
  </si>
  <si>
    <t xml:space="preserve">https://community.secop.gov.co/Public/Tendering/OpportunityDetail/Index?noticeUID=CO1.NTC.4072180&amp;isFromPublicArea=True&amp;isModal=False
</t>
  </si>
  <si>
    <t>24 de 2023 IDEP-CD</t>
  </si>
  <si>
    <t>DUVAN EMILIO JARAMILLO ECHEVERRI</t>
  </si>
  <si>
    <t>Prestar servicios profesionales para liderar la línea de Lenguaje, comunicación y bilingüismo del programa Directivos, Maestros y Maestras que Inspiran.</t>
  </si>
  <si>
    <t xml:space="preserve">https://community.secop.gov.co/Public/Tendering/OpportunityDetail/Index?noticeUID=CO1.NTC.4081812&amp;isFromPublicArea=True&amp;isModal=False
</t>
  </si>
  <si>
    <t>25 de 2023 idep-cd</t>
  </si>
  <si>
    <t>OSCAR JULIO SEGURA MARTINEZ</t>
  </si>
  <si>
    <t>Prestar servicios profesionales para el acompañamiento y la dinamización de los espacios de participación con semilleros, redes y colectivos.</t>
  </si>
  <si>
    <t xml:space="preserve">https://community.secop.gov.co/Public/Tendering/OpportunityDetail/Index?noticeUID=CO1.NTC.4085588&amp;isFromPublicArea=True&amp;isModal=False
</t>
  </si>
  <si>
    <t>26 de 2023 IDEP-CD</t>
  </si>
  <si>
    <t>JUAN PEDRO GUTIERREZ FUQUENE</t>
  </si>
  <si>
    <t>Prestar servicios profesionales para la gestión de las labores del Proceso de Dirección y Planeación y el Proceso de Mejoramiento Continuo del IDEP.</t>
  </si>
  <si>
    <t xml:space="preserve">https://community.secop.gov.co/Public/Tendering/OpportunityDetail/Index?noticeUID=CO1.NTC.4090248&amp;isFromPublicArea=True&amp;isModal=False
</t>
  </si>
  <si>
    <t>27 de 2023 IDEP-CD</t>
  </si>
  <si>
    <t>JORGE TADEO ARCILA GALLEGO</t>
  </si>
  <si>
    <t>Prestar servicios profesionales para lidear la línea de Educación artística y estética del programa Directivos, Maestros y Maestras que Inspiran.</t>
  </si>
  <si>
    <t xml:space="preserve">https://community.secop.gov.co/Public/Tendering/OpportunityDetail/Index?noticeUID=CO1.NTC.4091670&amp;isFromPublicArea=True&amp;isModal=False
</t>
  </si>
  <si>
    <t>28 de 2023 IDEP-CD</t>
  </si>
  <si>
    <t>JHINNA PAOLA RAMOS DÍAZ</t>
  </si>
  <si>
    <t>Prestar servicios profesionales para liderarla línea de Ciencia, tecnología, ingeniería y matemáticas del programa Directivos, Maestros y Maestras que Inspiran.</t>
  </si>
  <si>
    <t xml:space="preserve">https://community.secop.gov.co/Public/Tendering/OpportunityDetail/Index?noticeUID=CO1.NTC.4093419&amp;isFromPublicArea=True&amp;isModal=False
</t>
  </si>
  <si>
    <t>29 DE 2023 IDEP-CD</t>
  </si>
  <si>
    <t>SANDRA BASTIDAS SANTACRUZ</t>
  </si>
  <si>
    <t>Prestar servicios profesionales para lidear la línea de Diversidad, género, inclusión e interculturalidad del programa Directivos, Maestros y Maestras que Inspiran.</t>
  </si>
  <si>
    <t xml:space="preserve">https://community.secop.gov.co/Public/Tendering/OpportunityDetail/Index?noticeUID=CO1.NTC.4094323&amp;isFromPublicArea=True&amp;isModal=False
</t>
  </si>
  <si>
    <t>30 DE 2023 IDEP-CD</t>
  </si>
  <si>
    <t>JOHN DIEGO RODRÍGUEZ ACEVEDO</t>
  </si>
  <si>
    <t>Prestación de servicios profesionales para liderar la Línea Educación ambiental y adaptación al cambio climático del programa Directivos, Maestros y Maestras que Inspiran.</t>
  </si>
  <si>
    <t xml:space="preserve">https://community.secop.gov.co/Public/Tendering/OpportunityDetail/Index?noticeUID=CO1.NTC.4094919&amp;isFromPublicArea=True&amp;isModal=False
</t>
  </si>
  <si>
    <t>31 de 2023 IDEP-CD</t>
  </si>
  <si>
    <t>SITUANDO SAS</t>
  </si>
  <si>
    <t>Arrendamiento de un inmueble en la ciudad de Bogotá D.C. para el funcionamiento de la sede del Instituto Para La Investigación Educativa Y El Desarrollo Pedagógico - IDEP.</t>
  </si>
  <si>
    <t xml:space="preserve">https://community.secop.gov.co/Public/Tendering/OpportunityDetail/Index?noticeUID=CO1.NTC.4093132&amp;isFromPublicArea=True&amp;isModal=False
</t>
  </si>
  <si>
    <t>32 de 2023 IDEP-CD</t>
  </si>
  <si>
    <t>JUAN CAMILO RODRIGUEZ</t>
  </si>
  <si>
    <t>Prestar servicios profesionales para asistir, apoyar y monitorear el desarrollo administrativo, académico y logístico de las Agendas de Investigación que adelante el IDEP.</t>
  </si>
  <si>
    <t>FABIO</t>
  </si>
  <si>
    <t xml:space="preserve">https://community.secop.gov.co/Public/Tendering/OpportunityDetail/Index?noticeUID=CO1.NTC.4093467&amp;isFromPublicArea=True&amp;isModal=False
</t>
  </si>
  <si>
    <t>33 de 2023 IDEP-CD</t>
  </si>
  <si>
    <t>GOOBI S.A.S</t>
  </si>
  <si>
    <t>Prestar servicios de actualización, mantenimiento y soporte del sistema de información dentro de la gestión administrativa y financiera del IDEP</t>
  </si>
  <si>
    <t>https://community.secop.gov.co/Public/Tendering/OpportunityDetail/Index?noticeUID=CO1.NTC.4106514&amp;isFromPublicArea=True&amp;isModal=False</t>
  </si>
  <si>
    <t>14 de 2023 IDEP-CD</t>
  </si>
  <si>
    <t>Prestación de servicios profesionales para el acompañamiento en el cierre contable y financiero de la vigencia 2022 del Instituto para la Investigación Educativa y el Desarrollo Pedagógico - IDEP</t>
  </si>
  <si>
    <t>https://community.secop.gov.co/Public/Tendering/OpportunityDetail/Index?noticeUID=CO1.NTC.4067159&amp;isFromPublicArea=True&amp;isModal=False</t>
  </si>
  <si>
    <t>35 DE 2023 IDEP-CD</t>
  </si>
  <si>
    <t>NAYDU PEÑALOZA ROJAS</t>
  </si>
  <si>
    <t>Prestar servicios profesionales para el apoyo al proceso de Gestión del Talento Humano, en lo relacionado con la nómina  del Sistema Integrado de Gestión del IDEP   y en el cumplimiento de los lineamientos de MIPG en el componente de gestión con valores para resultados desde la política de talento humano.</t>
  </si>
  <si>
    <t>https://community.secop.gov.co/Public/Tendering/OpportunityDetail/Index?noticeUID=CO1.NTC.4115726&amp;isFromPublicArea=True&amp;isModal=False</t>
  </si>
  <si>
    <t>36 de 2023 IDEP-CD</t>
  </si>
  <si>
    <t>PABLO ANDRES BERMUDEZ ROBAYO</t>
  </si>
  <si>
    <t>Prestación de servicios profesionales para la edición, corrección de estilo, diagramación y producción digital de las publicaciones de la serie estudiantes, docentes y bachillerato internacional en el marco del convenio No. 3959127 SED-IDEP 2022</t>
  </si>
  <si>
    <t>https://community.secop.gov.co/Public/Tendering/OpportunityDetail/Index?noticeUID=CO1.NTC.4146238&amp;isFromPublicArea=True&amp;isModal=False</t>
  </si>
  <si>
    <t>37 de 2023 IDEP-CD</t>
  </si>
  <si>
    <t>SEBASTIAN CAMILO LEAL VARGAS</t>
  </si>
  <si>
    <t>Prestación de servicios profesionales para la edición, corrección de estilo, diagramación y producción digital de las publicaciones de la serie de la ruta de excelencia y sistema SMECE en el marco del convenio No. 3959127 SED-IDEP 2022.</t>
  </si>
  <si>
    <t>https://community.secop.gov.co/Public/Tendering/OpportunityDetail/Index?noticeUID=CO1.NTC.4147738&amp;isFromPublicArea=True&amp;isModal=False</t>
  </si>
  <si>
    <t>38 de 2023 IDEP-CD</t>
  </si>
  <si>
    <t xml:space="preserve">ZULAY  MERLIN GARCIA </t>
  </si>
  <si>
    <t>Prestar servicios profesionales para la gestión de la política de gestión y desempeño Institucional de Gobierno  y Seguridad Digital articulado con el Modelo de Seguridad y Privacidad de la Información- MSPI en el marco del Modelo Integrado de Planeación y Gestión.</t>
  </si>
  <si>
    <t>https://community.secop.gov.co/Public/Tendering/OpportunityDetail/Index?noticeUID=CO1.NTC.4154328&amp;isFromPublicArea=True&amp;isModal=False</t>
  </si>
  <si>
    <t>39 de 2023 IDEP-CD</t>
  </si>
  <si>
    <t>FABIO DE JESUS JURADO</t>
  </si>
  <si>
    <t>Prestar servicios como investigador principal para el desarrollo de la Investigación "Memoria Educativa: del ideario educativo de Abel Rodríguez Céspedes - 2023"</t>
  </si>
  <si>
    <t>https://community.secop.gov.co/Public/Tendering/OpportunityDetail/Index?noticeUID=CO1.NTC.4171024&amp;isFromPublicArea=True&amp;isModal=False</t>
  </si>
  <si>
    <t>40 de 2023 DEP-CD</t>
  </si>
  <si>
    <t>BLANCA LILIA BOJACA BOJACA</t>
  </si>
  <si>
    <t>Prestar servicios como coinvestigador para el desarrollo de la Investigación "Memoria Educativa: el ideario educativo de Abel Rodríguez Céspedes - 2023"</t>
  </si>
  <si>
    <t>https://community.secop.gov.co/Public/Tendering/OpportunityDetail/Index?noticeUID=CO1.NTC.4174675&amp;isFromPublicArea=True&amp;isModal=False</t>
  </si>
  <si>
    <t>41 de 2023 IDEP-CD</t>
  </si>
  <si>
    <t>Prestar servicios profesionales para el apoyo a las actividades de la Escuela de Maestros y Maestras que investigan e Innovan EMMI.</t>
  </si>
  <si>
    <t>42 de 2023 IDEP-CD</t>
  </si>
  <si>
    <t>Prestación de servicios profesionales para apoyar la orientación, articulación de acciones y consolidación de resultados, en el marco del proyecto de "Memoria Educativa: el ideario educativo de Abel Rodríguez Céspedes - 2023"</t>
  </si>
  <si>
    <t>https://community.secop.gov.co/Public/Tendering/OpportunityDetail/Index?noticeUID=CO1.NTC.4169917&amp;isFromPublicArea=True&amp;isModal=False</t>
  </si>
  <si>
    <t>43 de 2023 IDEP CD</t>
  </si>
  <si>
    <t>ESTER SOFIA GUTIERREZ CABALLERO</t>
  </si>
  <si>
    <t>Prestar servicios como asistente de la Investigación "Memoria Educativa: el ideario educativo de Abel Rodríguez Céspedes - 2023"</t>
  </si>
  <si>
    <t>https://community.secop.gov.co/Public/Tendering/OpportunityDetail/Index?noticeUID=CO1.NTC.4180344&amp;isFromPublicArea=True&amp;isModal=False</t>
  </si>
  <si>
    <t>44 de 2023 IDEP-CD</t>
  </si>
  <si>
    <t>RED NACIONAL ACADEMICA DE TECNOLOGIA AVANZADA RENATA</t>
  </si>
  <si>
    <t>Afiliar al Instituto para la Investigación Educativa y el Desarrollo Pedagógico - IDEP a la Red Nacional Académica de Tecnología Avanzada - RENATA para darle uso a los servicios de conectividad a la comunidad científica, de tecnología avanzada y la conectividad avanzada (internet 1:1 sin reúso + atributos de redes académicas)</t>
  </si>
  <si>
    <t>https://community.secop.gov.co/Public/Tendering/OpportunityDetail/Index?noticeUID=CO1.NTC.4188234&amp;isFromPublicArea=True&amp;isModal=False</t>
  </si>
  <si>
    <t>45 de 2023 IDEP-CD</t>
  </si>
  <si>
    <t>SOPORTE LOGICO S.A.S - HUMANO</t>
  </si>
  <si>
    <t>Prestar servicio de soporte, actualización y mantenimiento al sistema de información HUMANO</t>
  </si>
  <si>
    <t>https://community.secop.gov.co/Public/Tendering/OpportunityDetail/Index?noticeUID=CO1.NTC.4189315&amp;isFromPublicArea=True&amp;isModal=False</t>
  </si>
  <si>
    <t>MODALIDAD</t>
  </si>
  <si>
    <t>NUMERO</t>
  </si>
  <si>
    <t>OBJETO</t>
  </si>
  <si>
    <t>ESTADO</t>
  </si>
  <si>
    <t>VALOR</t>
  </si>
  <si>
    <t>RESPONSABLE</t>
  </si>
  <si>
    <t>año</t>
  </si>
  <si>
    <t>Contrato</t>
  </si>
  <si>
    <t>Modificación</t>
  </si>
  <si>
    <t>valor</t>
  </si>
  <si>
    <t>Tiempo</t>
  </si>
  <si>
    <t>Responsable</t>
  </si>
  <si>
    <t>REQUIERE PÓLIZA</t>
  </si>
  <si>
    <t>APROBADA</t>
  </si>
  <si>
    <t>COMPUTEL SYSTEM</t>
  </si>
  <si>
    <t xml:space="preserve">ADICION </t>
  </si>
  <si>
    <t>$49,957,459</t>
  </si>
  <si>
    <t>VIGILISTA</t>
  </si>
  <si>
    <t>AXA COLPATRIA SEGUROS S.A..</t>
  </si>
  <si>
    <t>$ 23.592.557</t>
  </si>
  <si>
    <t xml:space="preserve">SBS SEGUROS COLOMBIA S.A. </t>
  </si>
  <si>
    <t>ADICION Y PRORROGA</t>
  </si>
  <si>
    <t>$ 931,490</t>
  </si>
  <si>
    <t>ANDRES CLAVIJO</t>
  </si>
  <si>
    <t>REGIMEN ESPECIAL</t>
  </si>
  <si>
    <t>Valor inicial del contrato</t>
  </si>
  <si>
    <t>No Rubro</t>
  </si>
  <si>
    <t>Tipo de Gasto Origen de los
Recursos</t>
  </si>
  <si>
    <t>Nombre rubro o proyecto</t>
  </si>
  <si>
    <t>No disponibilidad</t>
  </si>
  <si>
    <t>No disponibilidad Bogdata</t>
  </si>
  <si>
    <t>Fecha disponibilidad</t>
  </si>
  <si>
    <t>No Registro</t>
  </si>
  <si>
    <t>No Registro
Bogdata</t>
  </si>
  <si>
    <t>Fecha Registro</t>
  </si>
  <si>
    <t>Imputación Presupuestal</t>
  </si>
  <si>
    <t>Interventoría del Contrato</t>
  </si>
  <si>
    <t>Nombre del Interventor</t>
  </si>
  <si>
    <t>Area</t>
  </si>
  <si>
    <t>Estado</t>
  </si>
  <si>
    <t>Perfeccionado</t>
  </si>
  <si>
    <t>Trámite</t>
  </si>
  <si>
    <t>Ejecución</t>
  </si>
  <si>
    <t>Términado</t>
  </si>
  <si>
    <r>
      <rPr>
        <u/>
        <sz val="8"/>
        <color rgb="FF1155CC"/>
        <rFont val="Arial"/>
        <family val="2"/>
        <scheme val="minor"/>
      </rPr>
      <t>https://community.secop.gov.co/Public/Tendering/OpportunityDetail/Index?noticeUID=CO1.NTC.4174675&amp;isFromPublicArea=True&amp;isModal=False</t>
    </r>
    <r>
      <rPr>
        <u/>
        <sz val="8"/>
        <color rgb="FF4A86E8"/>
        <rFont val="Arial"/>
        <family val="2"/>
        <scheme val="minor"/>
      </rPr>
      <t>e</t>
    </r>
  </si>
  <si>
    <t>x</t>
  </si>
  <si>
    <t>MAURICIO PAVA LINARES</t>
  </si>
  <si>
    <t>Oficina Jurídica</t>
  </si>
  <si>
    <t xml:space="preserve">Inversión </t>
  </si>
  <si>
    <t>O23011601160000007553</t>
  </si>
  <si>
    <t>Investigación, innovación e
inspiración: conocimiento, saber y
práctica pedagógica para el cierre
de brechas de la calidad educativa.
Bogotá</t>
  </si>
  <si>
    <t>JORGE ALFONSO VERDUGO RODRIGUEZ</t>
  </si>
  <si>
    <t>DANIEL ALEJANDRO TABORDA CALDERÓN</t>
  </si>
  <si>
    <t>Direccion General</t>
  </si>
  <si>
    <t>Subdireccion academica</t>
  </si>
  <si>
    <t>O2120201003033310203</t>
  </si>
  <si>
    <t>LILIA AMPARO CORREA MORENO</t>
  </si>
  <si>
    <t>Subdireccion Administrativa, Financiera y de Control Disciplinario</t>
  </si>
  <si>
    <t>06/20/2023</t>
  </si>
  <si>
    <t>ADRIANA VILLAMIZAR NAVARRO</t>
  </si>
  <si>
    <t>Oficina Asesora de Planeacio</t>
  </si>
  <si>
    <t>JOSE ARCESIO CABRERA PAZ</t>
  </si>
  <si>
    <t>HILDA YAMILE MORALES LAVERDE</t>
  </si>
  <si>
    <t>CARLOS NORBERTO LOPEZ DONATO</t>
  </si>
  <si>
    <t>DIANA MARIA PRADA ROMERO</t>
  </si>
  <si>
    <t>INIRIDA MORALES VILLEGAS</t>
  </si>
  <si>
    <t>MARTHA LUCIA VELEZ VALLEJO</t>
  </si>
  <si>
    <t>Oficina Control Interno</t>
  </si>
  <si>
    <t>N/A</t>
  </si>
  <si>
    <t>31/02/2023</t>
  </si>
  <si>
    <t>O21202020070272111</t>
  </si>
  <si>
    <t>O21202020070373311</t>
  </si>
  <si>
    <t>Derechos de uso de programas informaticos</t>
  </si>
  <si>
    <t>JOSÈ ARCESIO CABRERA PAZ</t>
  </si>
  <si>
    <t>O21202020080484210
O21202020080484290
O23011601160000007553</t>
  </si>
  <si>
    <t>Servicios básicos de Internet telecomunicaciones vía Internet 
telecomunicaciones vía Internet
Investigación, innovación e inspiración: conocimiento, saber y práctica pedagógica para el cierre de brechas de la calidad educativa. Bogotá</t>
  </si>
  <si>
    <t>Tipo de contrato</t>
  </si>
  <si>
    <t>Prestación de servicios de apoyo a la gestión para el desarrollo de las actividades a realizar en el marco del Convenio No. 3959127 SED-IDEP 2022</t>
  </si>
  <si>
    <t>CAJA DE COMPENSACIÓN FAMILIAR COMPENSAR</t>
  </si>
  <si>
    <t>46 de 2023 IDEP-CD</t>
  </si>
  <si>
    <t>https://community.secop.gov.co/Public/Tendering/OpportunityDetail/Index?noticeUID=CO1.NTC.4188006&amp;isFromPublicArea=True&amp;isModal=False</t>
  </si>
  <si>
    <t>País de Nacimiento</t>
  </si>
  <si>
    <t>Departamento</t>
  </si>
  <si>
    <t>Ciudad de Nacimiento</t>
  </si>
  <si>
    <t>Genero</t>
  </si>
  <si>
    <t>Experiencia en meses</t>
  </si>
  <si>
    <t>Experiencia Laboral y Profesional</t>
  </si>
  <si>
    <t>Colombia</t>
  </si>
  <si>
    <t>Bogotá D.C</t>
  </si>
  <si>
    <t>Nivel de escolaridad</t>
  </si>
  <si>
    <t>Profesional</t>
  </si>
  <si>
    <t>Profesional Especializado</t>
  </si>
  <si>
    <t>Abogado con eperciencia en temas relacionados con funciones y/o actividades jurídicas en entidades públicas y/o privadas y conconocimiento en contratación pública.</t>
  </si>
  <si>
    <t>Abogado con experiencia en temas relacionados con funciones y/o actividades jurídicas en entidades públicas y/o privadas y con conocimiento en contratación pública y defensa judicial.</t>
  </si>
  <si>
    <t>Profesional con título de pregrado en áreas de ciencias sociales y humanas, ciencias económicas, administrativas, contables, ingenierías o afines.</t>
  </si>
  <si>
    <t>F</t>
  </si>
  <si>
    <t>Profesional en humanidades, comunicación, diseño, publicidad o artes visuales, con experiencia en procesos
de diseño y piezas comunicativas.</t>
  </si>
  <si>
    <t>Profesional en comunicación social, periodismo, diseño, publicidad o artes
visuales, con posgrado a nivel de especialización en áreas afines y experiencia en en el diseño y desarrollo de
estrategias de comunicación y divulgación; gestión y producción de contenidos de página web, redes sociales o prensa.</t>
  </si>
  <si>
    <t>Profesional con titulo de pregrado en àreas de ciencias sociales y humanas, ciencias econòmicas, administrativas, ingenierìas o afines , con posgrado en la modalidad de especializaciòn en áreas relacionadas con la educación, gestión o gerencia pública, con experiencia en gestión de proyectos y seguimiento institucional en el sector educativo.</t>
  </si>
  <si>
    <t>Profesional con título de pregrado en áreas de ciencias sociales y
humanas, ciencias económicas, administrativas, contables, ingenierías o
afines.</t>
  </si>
  <si>
    <t>Magdalena</t>
  </si>
  <si>
    <t>Guamal</t>
  </si>
  <si>
    <t>Título de formación tecnológica en disciplinas académicas del núcleo básico del conocimiento de la ingeniería de sistemas, telemática, comunicación social, periodismo, artes visuales, publicidad y afines o su equivalente, cone experiencia en temas relacionados con la gestión, diseño y/o administración de páginas Web.</t>
  </si>
  <si>
    <t xml:space="preserve">Tecnólogo </t>
  </si>
  <si>
    <t>Profesional en ciencias de la educación; ciencias sociales y humanas; con título de posgrado en la modalidad de especialización en las mismas áreas, con experiencia en el desarrollo, seguimiento y/o coordinación de proyectos educativos, pedagógicos y/o de investigación.</t>
  </si>
  <si>
    <t xml:space="preserve">Caldas </t>
  </si>
  <si>
    <t>Manzanares</t>
  </si>
  <si>
    <t>Profesional en Ingeniería de Sistemas, Telemática, Electrónica o Telecomunicaciones con especialización en áreas afines, con experiencia en soporte y mantenimiento de
sistemas de información, gestión de proveedores de servicios de tecnología y manejo de bases de datos.</t>
  </si>
  <si>
    <t>Profesional en humanidades, educación comunicación, diseño, publicidad o artes visuales, con experiencia experiencia profesional en
actividades de diseño, publicidad o artes visuales, edición, corrección de estilo, comunicación social y/o proyectos educativos en las mismas áreas.</t>
  </si>
  <si>
    <t>Profesional con título de pregrado en áreas de ciencias sociales y humanas, ciencias económicas, administrativas, contables, ingenierías o afines, con experiencia en procesos
administrativos y de apoyo a la gestión en entidades públicas y/o privadas.</t>
  </si>
  <si>
    <t>Boyacá</t>
  </si>
  <si>
    <t>Nuevo Colón</t>
  </si>
  <si>
    <t>Profesional en Ingeniería de Sistemas, Telemática, Electrónica o Telecomunicaciones con especialización en áreas afines, con experiencia en procesos de soporte,
administración y actualización de portales web, mantenimiento de sistemas de información y gestión de proyectos de TI.</t>
  </si>
  <si>
    <t>Profesional en Administración Pública, Contaduría, Administración de Empresas o Ingeniería, con meses de experiencia en actividades
relacionadas en auditoria interna</t>
  </si>
  <si>
    <t>Título de pregrado en áreas del conocimiento de las ciencias de la educación, ciencias sociales y humanas, y título de posgrado a nivel de Maestría en las mismas
áreas, con experiencia en la participación, desarrollo o coordinación de proyectos o estudios del sector educativo, en los ámbitos públicos o privados.</t>
  </si>
  <si>
    <t>Magister</t>
  </si>
  <si>
    <t>Título de pregrado en áreas del conocimiento de las ciencias de la educación, ciencias sociales y humanas o Ciencias económicas y
administrativas, con experiencia en la participación, desarrollo o coordinación de proyectos o estudios del sector educativo, en los ámbitos públicos o
privados</t>
  </si>
  <si>
    <t>Profesional en ciencias humanas, ciencias sociales,
ciencias naturales, matemáticas y estadística,
comunicación, diseño, publicidad o artes visuales</t>
  </si>
  <si>
    <t>Cundinamarca</t>
  </si>
  <si>
    <t>Yacopí</t>
  </si>
  <si>
    <t>Título de pregrado en áreas del conocimiento de las ciencias de la educación, ciencias sociales y humanas o Ciencias económicas y administrativas, con experiencia en la participación, desarrollo o coordinación de proyectos o estudios del sector educativo, en los ámbitos públicos o privados.</t>
  </si>
  <si>
    <t>Título de pregrado en áreas del conocimiento de las ciencias de la educación, ciencias sociales y humanas o Ciencias económicas y administrativas, con experiencia meses en la participación, desarrollo o coordinación de proyectos o estudios del sector educativo, en los ámbitos públicos o privados.</t>
  </si>
  <si>
    <t>Profesional en las áreas de las ciencias de la educación, ciencias sociales o humanas, ingeniería industrial y afines.</t>
  </si>
  <si>
    <t>Tunja</t>
  </si>
  <si>
    <t>Título de pregrado en áreas del conocimiento de las ciencias de la educación, ciencias sociales y humanas o Ciencias económicas y administrativas, con experiencia en
la participación, desarrollo o coordinación de proyectos o estudios del sector educativo, en los ámbitos públicos o privados.</t>
  </si>
  <si>
    <t>Venezuela</t>
  </si>
  <si>
    <t>Barquisimeto</t>
  </si>
  <si>
    <t>JUAN MANUEL GARCIA OSPINA</t>
  </si>
  <si>
    <t>Profesional en las áreas de las ciencias de la educación, ciencias sociales o humanas, ingeniería industrial y afines,</t>
  </si>
  <si>
    <t>Profesional en las áreas de las ciencias de la educación, ciencias administrativas, ciencias sociales y humanas, con experiencia en en el desarrollo y/o
coordinación de proyectos educativos, pedagógicos y/o de investigación.</t>
  </si>
  <si>
    <t>Sibaté</t>
  </si>
  <si>
    <t>Profesional en Economía, administración, contaduría y afines, con experiencia en procesos de
planeación, programación y seguimiento a proyectos.</t>
  </si>
  <si>
    <t>Profesional en las áreas de las ciencias de la educación, ciencias sociales o humanas, con experiencia en el desarrollo de proyectos
educativos, pedagógicos y/o de investigación.</t>
  </si>
  <si>
    <t>Valle del Cauca</t>
  </si>
  <si>
    <t>Cali</t>
  </si>
  <si>
    <t>Profesional en las áreas de las ciencias de la educación, ciencias sociales o humanas, ingeniería industrial y afines, ciencias de la salud.</t>
  </si>
  <si>
    <t xml:space="preserve">Profesional en las áreas de las ciencias de la educación, ciencias sociales o humanas, ingeniería industrial y afines, ciencias de la salud.
</t>
  </si>
  <si>
    <t>Profesional en las áreas de las ciencias de la educación, ciencias sociales o humanas, ingeniería industrial y afines, ciencias de la salud</t>
  </si>
  <si>
    <t>Profesional en las áreas de conocimiento de economía, administración, contaduría y afines, y núcleo de conocimiento en contaduría, con experiencia relacionada.</t>
  </si>
  <si>
    <t>YURI ANDREA CABRA MATALLANA</t>
  </si>
  <si>
    <t>Profesional en ciencias Económicas, Adminisrativas y/o contables con experiencia profesional relacionada con la liquidación de nómina y gestión de procesos de ingreso, permanencia y retiro para los empleados públicos de acuerdo con la normatividad legal vigente.</t>
  </si>
  <si>
    <t>Profesional en las áreas de conocimiento de ciencias de la educación, ciencias sociales y humanas, bellas artes, diseño gráfico y afines, con postgrado en la modalidad de
especialización en las mismas áreas o su equivalente, con experiencia en actividades de edición y diagramación de libros</t>
  </si>
  <si>
    <t>Facatativá</t>
  </si>
  <si>
    <t>Profesional en las áreas de conocimiento de ciencias de la educación, ciencias sociales y humanas, bellas artes, diseño gráfico y afines, con postgrado en la modalidad de especialización en las mismas áreas o su equivalente, con experiencia en actividades de edición y diagramación de libros educativos</t>
  </si>
  <si>
    <t>Profesional en Ingeniería de sistemas, telemática y afines, con experiencia de experiencia en procesos de implementación, desarrollo de sistemas de información,  participación en el desarrollo de manuales, procedimientos y acciones de aplicación políticas TI, y gestión de proyectos de TI y procesos de contratación de TI.</t>
  </si>
  <si>
    <t>Profesional con título de pregrado en las áreas de ciencias de la educación, ciencias sociales o humanas, con experiencia experiencia en proyectos educativos o investigación.</t>
  </si>
  <si>
    <t>Guadalajara De Buga</t>
  </si>
  <si>
    <t>Profesional con título en pregrado en las áreas de ciencias de la educación, ciencias sociales o humanas, con experiencia en proyectos educativos o investigación.</t>
  </si>
  <si>
    <t>Profesional en ciencias de la educación; ciencias sociales y humanas, con experiencia profesional en proyectos sobre políticas y programas de formación docente.</t>
  </si>
  <si>
    <t>MIGUEL MAURICIO BERNAL ESCOBAR</t>
  </si>
  <si>
    <t>Profesional con título de pregrado en las áreas de ciencias de la educación, ciencias sociales o humanas.</t>
  </si>
  <si>
    <t>MARIA IVONETH GARCIA LOZANO</t>
  </si>
  <si>
    <t xml:space="preserve">Profesional con título de pregrado en las áreas de ciencias de la educación, ciencias sociales o humanas. </t>
  </si>
  <si>
    <t>Antioquia</t>
  </si>
  <si>
    <t>Remedios</t>
  </si>
  <si>
    <t>PRESTACIÓN DE SERVICIOS</t>
  </si>
  <si>
    <t>Prestación de servicios Profesionales y de apoyo a la gestión</t>
  </si>
  <si>
    <t>Arrendamiento</t>
  </si>
  <si>
    <t>Prestacion de servicios profesionales y de apoyo a la gestion</t>
  </si>
  <si>
    <t>prestacion de servicios</t>
  </si>
  <si>
    <t>Prestacion de</t>
  </si>
  <si>
    <t>Prestacion de servicios</t>
  </si>
  <si>
    <t>prestacion de servicio de apoyo la gestion</t>
  </si>
  <si>
    <t>Orden de compra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</si>
</sst>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$&quot;\ * #,##0.00_-;\-&quot;$&quot;\ * #,##0.00_-;_-&quot;$&quot;\ * &quot;-&quot;??_-;_-@"/>
    <numFmt numFmtId="165" formatCode="d/m/yyyy"/>
    <numFmt numFmtId="166" formatCode="d&quot; de &quot;mmmm"/>
  </numFmts>
  <fonts count="15" x14ac:knownFonts="1">
    <font>
      <sz val="10"/>
      <color rgb="FF000000"/>
      <name val="Arial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  <scheme val="minor"/>
    </font>
    <font>
      <sz val="8"/>
      <color rgb="FF000000"/>
      <name val="Arial"/>
      <family val="2"/>
      <scheme val="minor"/>
    </font>
    <font>
      <b/>
      <sz val="8"/>
      <color rgb="FF000000"/>
      <name val="Arial"/>
      <family val="2"/>
      <scheme val="minor"/>
    </font>
    <font>
      <b/>
      <sz val="8"/>
      <color theme="1"/>
      <name val="Arial"/>
      <family val="2"/>
      <scheme val="minor"/>
    </font>
    <font>
      <sz val="8"/>
      <name val="Arial"/>
      <family val="2"/>
      <scheme val="minor"/>
    </font>
    <font>
      <sz val="8"/>
      <color theme="1"/>
      <name val="Arial"/>
      <family val="2"/>
      <scheme val="minor"/>
    </font>
    <font>
      <b/>
      <sz val="8"/>
      <name val="Arial"/>
      <family val="2"/>
      <scheme val="minor"/>
    </font>
    <font>
      <u/>
      <sz val="8"/>
      <color rgb="FF0000FF"/>
      <name val="Arial"/>
      <family val="2"/>
      <scheme val="minor"/>
    </font>
    <font>
      <u/>
      <sz val="8"/>
      <color rgb="FF4A86E8"/>
      <name val="Arial"/>
      <family val="2"/>
      <scheme val="minor"/>
    </font>
    <font>
      <u/>
      <sz val="8"/>
      <color rgb="FF1155CC"/>
      <name val="Arial"/>
      <family val="2"/>
      <scheme val="minor"/>
    </font>
    <font>
      <u/>
      <sz val="8"/>
      <color theme="1"/>
      <name val="Arial"/>
      <family val="2"/>
      <scheme val="minor"/>
    </font>
    <font>
      <u/>
      <sz val="10"/>
      <color theme="10"/>
      <name val="Arial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E2C7"/>
        <bgColor rgb="FFF2E2C7"/>
      </patternFill>
    </fill>
    <fill>
      <patternFill patternType="solid">
        <fgColor theme="0"/>
        <bgColor theme="0"/>
      </patternFill>
    </fill>
    <fill>
      <patternFill patternType="solid">
        <fgColor theme="2"/>
        <bgColor rgb="FFBFBFBF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14">
    <xf numFmtId="0" fontId="0" fillId="0" borderId="0" xfId="0" applyFont="1" applyAlignment="1"/>
    <xf numFmtId="0" fontId="2" fillId="0" borderId="1" xfId="0" applyFont="1" applyBorder="1" applyAlignment="1"/>
    <xf numFmtId="0" fontId="2" fillId="0" borderId="0" xfId="0" applyFont="1"/>
    <xf numFmtId="0" fontId="2" fillId="0" borderId="1" xfId="0" applyFont="1" applyBorder="1"/>
    <xf numFmtId="0" fontId="1" fillId="0" borderId="8" xfId="0" applyFont="1" applyBorder="1"/>
    <xf numFmtId="0" fontId="3" fillId="0" borderId="1" xfId="0" applyFont="1" applyBorder="1"/>
    <xf numFmtId="0" fontId="2" fillId="0" borderId="5" xfId="0" applyFont="1" applyBorder="1"/>
    <xf numFmtId="0" fontId="1" fillId="0" borderId="9" xfId="0" applyFont="1" applyBorder="1" applyAlignment="1"/>
    <xf numFmtId="0" fontId="1" fillId="0" borderId="10" xfId="0" applyFont="1" applyBorder="1"/>
    <xf numFmtId="0" fontId="1" fillId="0" borderId="10" xfId="0" applyFont="1" applyBorder="1" applyAlignment="1"/>
    <xf numFmtId="0" fontId="1" fillId="0" borderId="11" xfId="0" applyFont="1" applyBorder="1"/>
    <xf numFmtId="0" fontId="2" fillId="0" borderId="5" xfId="0" applyFont="1" applyBorder="1" applyAlignment="1"/>
    <xf numFmtId="165" fontId="2" fillId="0" borderId="5" xfId="0" applyNumberFormat="1" applyFont="1" applyBorder="1"/>
    <xf numFmtId="0" fontId="3" fillId="0" borderId="5" xfId="0" applyFont="1" applyBorder="1"/>
    <xf numFmtId="165" fontId="2" fillId="0" borderId="1" xfId="0" applyNumberFormat="1" applyFont="1" applyBorder="1" applyAlignment="1"/>
    <xf numFmtId="166" fontId="2" fillId="0" borderId="1" xfId="0" applyNumberFormat="1" applyFont="1" applyBorder="1" applyAlignment="1"/>
    <xf numFmtId="165" fontId="2" fillId="0" borderId="1" xfId="0" applyNumberFormat="1" applyFont="1" applyBorder="1"/>
    <xf numFmtId="165" fontId="2" fillId="0" borderId="1" xfId="0" applyNumberFormat="1" applyFont="1" applyBorder="1" applyAlignment="1"/>
    <xf numFmtId="165" fontId="2" fillId="0" borderId="1" xfId="0" applyNumberFormat="1" applyFont="1" applyBorder="1"/>
    <xf numFmtId="165" fontId="2" fillId="0" borderId="0" xfId="0" applyNumberFormat="1" applyFont="1"/>
    <xf numFmtId="165" fontId="2" fillId="0" borderId="0" xfId="0" applyNumberFormat="1" applyFont="1"/>
    <xf numFmtId="0" fontId="4" fillId="0" borderId="0" xfId="0" applyFont="1" applyAlignment="1"/>
    <xf numFmtId="0" fontId="9" fillId="0" borderId="12" xfId="0" applyFont="1" applyBorder="1" applyAlignment="1">
      <alignment horizontal="center" vertical="center" wrapText="1"/>
    </xf>
    <xf numFmtId="0" fontId="8" fillId="0" borderId="5" xfId="0" applyFont="1" applyBorder="1" applyAlignment="1">
      <alignment wrapText="1"/>
    </xf>
    <xf numFmtId="0" fontId="8" fillId="0" borderId="5" xfId="0" applyFont="1" applyBorder="1" applyAlignment="1">
      <alignment horizontal="center" wrapText="1"/>
    </xf>
    <xf numFmtId="0" fontId="4" fillId="0" borderId="5" xfId="0" applyFont="1" applyBorder="1" applyAlignment="1">
      <alignment wrapText="1"/>
    </xf>
    <xf numFmtId="0" fontId="8" fillId="0" borderId="5" xfId="0" applyFont="1" applyBorder="1" applyAlignment="1"/>
    <xf numFmtId="3" fontId="8" fillId="0" borderId="5" xfId="0" applyNumberFormat="1" applyFont="1" applyBorder="1" applyAlignment="1">
      <alignment wrapText="1"/>
    </xf>
    <xf numFmtId="3" fontId="8" fillId="0" borderId="5" xfId="0" applyNumberFormat="1" applyFont="1" applyBorder="1" applyAlignment="1"/>
    <xf numFmtId="14" fontId="8" fillId="0" borderId="5" xfId="0" applyNumberFormat="1" applyFont="1" applyBorder="1" applyAlignment="1">
      <alignment wrapText="1"/>
    </xf>
    <xf numFmtId="0" fontId="11" fillId="2" borderId="5" xfId="0" applyFont="1" applyFill="1" applyBorder="1" applyAlignment="1">
      <alignment horizontal="left" wrapText="1"/>
    </xf>
    <xf numFmtId="0" fontId="4" fillId="0" borderId="5" xfId="0" applyFont="1" applyBorder="1"/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8" fillId="0" borderId="1" xfId="0" applyFont="1" applyBorder="1" applyAlignment="1"/>
    <xf numFmtId="3" fontId="8" fillId="0" borderId="1" xfId="0" applyNumberFormat="1" applyFont="1" applyBorder="1" applyAlignment="1">
      <alignment wrapText="1"/>
    </xf>
    <xf numFmtId="3" fontId="8" fillId="0" borderId="1" xfId="0" applyNumberFormat="1" applyFont="1" applyBorder="1" applyAlignment="1"/>
    <xf numFmtId="0" fontId="11" fillId="2" borderId="1" xfId="0" applyFont="1" applyFill="1" applyBorder="1" applyAlignment="1">
      <alignment horizontal="left" wrapText="1"/>
    </xf>
    <xf numFmtId="0" fontId="8" fillId="0" borderId="2" xfId="0" applyFont="1" applyBorder="1" applyAlignment="1">
      <alignment wrapText="1"/>
    </xf>
    <xf numFmtId="0" fontId="4" fillId="0" borderId="1" xfId="0" applyFont="1" applyBorder="1"/>
    <xf numFmtId="3" fontId="8" fillId="0" borderId="1" xfId="0" applyNumberFormat="1" applyFont="1" applyBorder="1" applyAlignment="1">
      <alignment horizontal="right" wrapText="1"/>
    </xf>
    <xf numFmtId="0" fontId="8" fillId="0" borderId="0" xfId="0" applyFont="1" applyAlignment="1"/>
    <xf numFmtId="0" fontId="4" fillId="2" borderId="1" xfId="0" applyFont="1" applyFill="1" applyBorder="1" applyAlignment="1"/>
    <xf numFmtId="0" fontId="8" fillId="3" borderId="1" xfId="0" applyFont="1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0" fontId="10" fillId="2" borderId="1" xfId="0" applyFont="1" applyFill="1" applyBorder="1" applyAlignment="1">
      <alignment horizontal="left" wrapText="1"/>
    </xf>
    <xf numFmtId="0" fontId="12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3" fontId="6" fillId="0" borderId="1" xfId="0" applyNumberFormat="1" applyFont="1" applyBorder="1" applyAlignment="1">
      <alignment wrapText="1"/>
    </xf>
    <xf numFmtId="0" fontId="5" fillId="4" borderId="1" xfId="0" applyFont="1" applyFill="1" applyBorder="1" applyAlignment="1">
      <alignment wrapText="1"/>
    </xf>
    <xf numFmtId="0" fontId="6" fillId="0" borderId="1" xfId="0" applyFont="1" applyBorder="1" applyAlignment="1">
      <alignment wrapText="1"/>
    </xf>
    <xf numFmtId="164" fontId="8" fillId="0" borderId="2" xfId="0" applyNumberFormat="1" applyFont="1" applyBorder="1" applyAlignment="1">
      <alignment vertical="center" wrapText="1"/>
    </xf>
    <xf numFmtId="0" fontId="8" fillId="0" borderId="0" xfId="0" applyFont="1"/>
    <xf numFmtId="0" fontId="8" fillId="0" borderId="1" xfId="0" applyFont="1" applyBorder="1"/>
    <xf numFmtId="0" fontId="8" fillId="0" borderId="7" xfId="0" applyFont="1" applyBorder="1"/>
    <xf numFmtId="0" fontId="8" fillId="4" borderId="1" xfId="0" applyFont="1" applyFill="1" applyBorder="1" applyAlignment="1">
      <alignment wrapText="1"/>
    </xf>
    <xf numFmtId="3" fontId="8" fillId="0" borderId="1" xfId="0" applyNumberFormat="1" applyFont="1" applyBorder="1"/>
    <xf numFmtId="0" fontId="13" fillId="0" borderId="1" xfId="0" applyFont="1" applyBorder="1" applyAlignment="1">
      <alignment wrapText="1"/>
    </xf>
    <xf numFmtId="0" fontId="8" fillId="0" borderId="0" xfId="0" applyFont="1" applyAlignment="1">
      <alignment wrapText="1"/>
    </xf>
    <xf numFmtId="0" fontId="8" fillId="0" borderId="7" xfId="0" applyFont="1" applyBorder="1" applyAlignment="1">
      <alignment wrapText="1"/>
    </xf>
    <xf numFmtId="14" fontId="8" fillId="0" borderId="5" xfId="0" applyNumberFormat="1" applyFont="1" applyBorder="1" applyAlignment="1"/>
    <xf numFmtId="0" fontId="5" fillId="5" borderId="12" xfId="0" applyFont="1" applyFill="1" applyBorder="1" applyAlignment="1">
      <alignment horizontal="center" wrapText="1"/>
    </xf>
    <xf numFmtId="0" fontId="6" fillId="5" borderId="12" xfId="0" applyFont="1" applyFill="1" applyBorder="1" applyAlignment="1">
      <alignment horizontal="center" wrapText="1"/>
    </xf>
    <xf numFmtId="0" fontId="5" fillId="5" borderId="12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wrapText="1"/>
    </xf>
    <xf numFmtId="0" fontId="5" fillId="5" borderId="12" xfId="0" applyFont="1" applyFill="1" applyBorder="1" applyAlignment="1">
      <alignment wrapText="1"/>
    </xf>
    <xf numFmtId="0" fontId="6" fillId="5" borderId="12" xfId="0" applyFont="1" applyFill="1" applyBorder="1" applyAlignment="1">
      <alignment wrapText="1"/>
    </xf>
    <xf numFmtId="0" fontId="10" fillId="5" borderId="12" xfId="0" applyFont="1" applyFill="1" applyBorder="1" applyAlignment="1">
      <alignment wrapText="1"/>
    </xf>
    <xf numFmtId="0" fontId="11" fillId="2" borderId="2" xfId="0" applyFont="1" applyFill="1" applyBorder="1" applyAlignment="1">
      <alignment horizontal="left" wrapText="1"/>
    </xf>
    <xf numFmtId="0" fontId="8" fillId="0" borderId="15" xfId="0" applyFont="1" applyBorder="1" applyAlignment="1">
      <alignment wrapText="1"/>
    </xf>
    <xf numFmtId="0" fontId="4" fillId="2" borderId="12" xfId="0" applyFont="1" applyFill="1" applyBorder="1" applyAlignment="1"/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5" borderId="16" xfId="0" applyFont="1" applyFill="1" applyBorder="1"/>
    <xf numFmtId="0" fontId="4" fillId="0" borderId="6" xfId="0" applyFont="1" applyBorder="1"/>
    <xf numFmtId="0" fontId="4" fillId="0" borderId="4" xfId="0" applyFont="1" applyBorder="1"/>
    <xf numFmtId="0" fontId="4" fillId="0" borderId="12" xfId="0" applyFont="1" applyBorder="1" applyAlignment="1"/>
    <xf numFmtId="0" fontId="8" fillId="0" borderId="6" xfId="0" applyFont="1" applyBorder="1" applyAlignment="1">
      <alignment wrapText="1"/>
    </xf>
    <xf numFmtId="49" fontId="8" fillId="0" borderId="5" xfId="0" applyNumberFormat="1" applyFont="1" applyBorder="1" applyAlignment="1"/>
    <xf numFmtId="0" fontId="8" fillId="0" borderId="1" xfId="0" applyFont="1" applyBorder="1" applyAlignment="1">
      <alignment horizontal="left" vertical="top" wrapText="1"/>
    </xf>
    <xf numFmtId="0" fontId="14" fillId="2" borderId="1" xfId="1" applyFill="1" applyBorder="1" applyAlignment="1">
      <alignment horizontal="left" wrapText="1"/>
    </xf>
    <xf numFmtId="14" fontId="8" fillId="0" borderId="5" xfId="0" applyNumberFormat="1" applyFont="1" applyBorder="1" applyAlignment="1">
      <alignment horizontal="right" wrapText="1"/>
    </xf>
    <xf numFmtId="0" fontId="8" fillId="0" borderId="17" xfId="0" applyFont="1" applyBorder="1" applyAlignment="1">
      <alignment wrapText="1"/>
    </xf>
    <xf numFmtId="0" fontId="8" fillId="0" borderId="18" xfId="0" applyFont="1" applyBorder="1" applyAlignment="1">
      <alignment wrapText="1"/>
    </xf>
    <xf numFmtId="0" fontId="8" fillId="0" borderId="12" xfId="0" applyFont="1" applyBorder="1" applyAlignment="1">
      <alignment wrapText="1"/>
    </xf>
    <xf numFmtId="14" fontId="8" fillId="0" borderId="17" xfId="0" applyNumberFormat="1" applyFont="1" applyBorder="1" applyAlignment="1">
      <alignment wrapText="1"/>
    </xf>
    <xf numFmtId="14" fontId="8" fillId="0" borderId="1" xfId="0" applyNumberFormat="1" applyFont="1" applyBorder="1" applyAlignment="1">
      <alignment wrapText="1"/>
    </xf>
    <xf numFmtId="0" fontId="5" fillId="5" borderId="12" xfId="0" applyFont="1" applyFill="1" applyBorder="1" applyAlignment="1">
      <alignment horizontal="center" wrapText="1"/>
    </xf>
    <xf numFmtId="0" fontId="14" fillId="0" borderId="1" xfId="1" applyBorder="1" applyAlignment="1">
      <alignment wrapText="1"/>
    </xf>
    <xf numFmtId="0" fontId="5" fillId="5" borderId="12" xfId="0" applyFont="1" applyFill="1" applyBorder="1" applyAlignment="1">
      <alignment horizontal="center" wrapText="1"/>
    </xf>
    <xf numFmtId="3" fontId="8" fillId="0" borderId="5" xfId="0" applyNumberFormat="1" applyFont="1" applyBorder="1" applyAlignment="1">
      <alignment horizontal="center" wrapText="1"/>
    </xf>
    <xf numFmtId="3" fontId="8" fillId="0" borderId="1" xfId="0" applyNumberFormat="1" applyFont="1" applyBorder="1" applyAlignment="1">
      <alignment horizontal="center" wrapText="1"/>
    </xf>
    <xf numFmtId="0" fontId="8" fillId="5" borderId="12" xfId="0" applyFont="1" applyFill="1" applyBorder="1" applyAlignment="1">
      <alignment horizontal="center" wrapText="1"/>
    </xf>
    <xf numFmtId="3" fontId="8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7" xfId="0" applyFont="1" applyBorder="1" applyAlignment="1">
      <alignment horizontal="center" wrapText="1"/>
    </xf>
    <xf numFmtId="3" fontId="8" fillId="0" borderId="6" xfId="0" applyNumberFormat="1" applyFont="1" applyBorder="1" applyAlignment="1">
      <alignment wrapText="1"/>
    </xf>
    <xf numFmtId="3" fontId="8" fillId="0" borderId="15" xfId="0" applyNumberFormat="1" applyFont="1" applyBorder="1" applyAlignment="1"/>
    <xf numFmtId="0" fontId="5" fillId="5" borderId="12" xfId="0" applyFont="1" applyFill="1" applyBorder="1" applyAlignment="1">
      <alignment horizontal="center" wrapText="1"/>
    </xf>
    <xf numFmtId="0" fontId="5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7" fillId="6" borderId="12" xfId="0" applyFont="1" applyFill="1" applyBorder="1"/>
    <xf numFmtId="0" fontId="6" fillId="5" borderId="12" xfId="0" applyFont="1" applyFill="1" applyBorder="1" applyAlignment="1">
      <alignment horizontal="center" wrapText="1"/>
    </xf>
    <xf numFmtId="0" fontId="5" fillId="5" borderId="12" xfId="0" applyFont="1" applyFill="1" applyBorder="1" applyAlignment="1">
      <alignment horizontal="center"/>
    </xf>
    <xf numFmtId="0" fontId="7" fillId="6" borderId="16" xfId="0" applyFont="1" applyFill="1" applyBorder="1"/>
    <xf numFmtId="0" fontId="5" fillId="5" borderId="13" xfId="0" applyFont="1" applyFill="1" applyBorder="1" applyAlignment="1">
      <alignment horizontal="center" wrapText="1"/>
    </xf>
    <xf numFmtId="0" fontId="5" fillId="5" borderId="14" xfId="0" applyFont="1" applyFill="1" applyBorder="1" applyAlignment="1">
      <alignment horizontal="center" wrapText="1"/>
    </xf>
    <xf numFmtId="0" fontId="8" fillId="0" borderId="5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ommunity.secop.gov.co/Public/Tendering/OpportunityDetail/Index?noticeUID=CO1.NTC.4049697&amp;isFromPublicArea=True&amp;isModal=False" TargetMode="External"/><Relationship Id="rId18" Type="http://schemas.openxmlformats.org/officeDocument/2006/relationships/hyperlink" Target="https://community.secop.gov.co/Public/Tendering/OpportunityDetail/Index?noticeUID=CO1.NTC.4068750&amp;isFromPublicArea=True&amp;isModal=False" TargetMode="External"/><Relationship Id="rId26" Type="http://schemas.openxmlformats.org/officeDocument/2006/relationships/hyperlink" Target="https://community.secop.gov.co/Public/Tendering/OpportunityDetail/Index?noticeUID=CO1.NTC.4090248&amp;isFromPublicArea=True&amp;isModal=False" TargetMode="External"/><Relationship Id="rId39" Type="http://schemas.openxmlformats.org/officeDocument/2006/relationships/hyperlink" Target="https://community.secop.gov.co/Public/Tendering/OpportunityDetail/Index?noticeUID=CO1.NTC.4171024&amp;isFromPublicArea=True&amp;isModal=False" TargetMode="External"/><Relationship Id="rId21" Type="http://schemas.openxmlformats.org/officeDocument/2006/relationships/hyperlink" Target="https://community.secop.gov.co/Public/Tendering/ContractNoticePhases/View?PPI=CO1.PPI.23471901&amp;isFromPublicArea=True&amp;isModal=False" TargetMode="External"/><Relationship Id="rId34" Type="http://schemas.openxmlformats.org/officeDocument/2006/relationships/hyperlink" Target="https://community.secop.gov.co/Public/Tendering/OpportunityDetail/Index?noticeUID=CO1.NTC.4067159&amp;isFromPublicArea=True&amp;isModal=False" TargetMode="External"/><Relationship Id="rId42" Type="http://schemas.openxmlformats.org/officeDocument/2006/relationships/hyperlink" Target="https://community.secop.gov.co/Public/Tendering/OpportunityDetail/Index?noticeUID=CO1.NTC.4169917&amp;isFromPublicArea=True&amp;isModal=False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s://community.secop.gov.co/Public/Tendering/OpportunityDetail/Index?noticeUID=CO1.NTC.4006455&amp;isFromPublicArea=True&amp;isModal=False" TargetMode="External"/><Relationship Id="rId2" Type="http://schemas.openxmlformats.org/officeDocument/2006/relationships/hyperlink" Target="https://community.secop.gov.co/Public/Tendering/OpportunityDetail/Index?noticeUID=CO1.NTC.3856737&amp;isFromPublicArea=True&amp;isModal=False" TargetMode="External"/><Relationship Id="rId16" Type="http://schemas.openxmlformats.org/officeDocument/2006/relationships/hyperlink" Target="https://community.secop.gov.co/Public/Tendering/ContractNoticePhases/View?PPI=CO1.PPI.23451951&amp;isFromPublicArea=True&amp;isModal=False" TargetMode="External"/><Relationship Id="rId29" Type="http://schemas.openxmlformats.org/officeDocument/2006/relationships/hyperlink" Target="https://community.secop.gov.co/Public/Tendering/OpportunityDetail/Index?noticeUID=CO1.NTC.4094323&amp;isFromPublicArea=True&amp;isModal=False" TargetMode="External"/><Relationship Id="rId1" Type="http://schemas.openxmlformats.org/officeDocument/2006/relationships/hyperlink" Target="https://community.secop.gov.co/Public/Tendering/OpportunityDetail/Index?noticeUID=CO1.NTC.3853081&amp;isFromPublicArea=True&amp;isModal=False" TargetMode="External"/><Relationship Id="rId6" Type="http://schemas.openxmlformats.org/officeDocument/2006/relationships/hyperlink" Target="https://www.colombiacompra.gov.co/tienda-virtual-del-estado-colombiano/ordenes-compra/104550" TargetMode="External"/><Relationship Id="rId11" Type="http://schemas.openxmlformats.org/officeDocument/2006/relationships/hyperlink" Target="https://community.secop.gov.co/Public/Tendering/OpportunityDetail/Index?noticeUID=CO1.NTC.4027291&amp;isFromPublicArea=True&amp;isModal=False" TargetMode="External"/><Relationship Id="rId24" Type="http://schemas.openxmlformats.org/officeDocument/2006/relationships/hyperlink" Target="https://community.secop.gov.co/Public/Tendering/OpportunityDetail/Index?noticeUID=CO1.NTC.4081812&amp;isFromPublicArea=True&amp;isModal=False" TargetMode="External"/><Relationship Id="rId32" Type="http://schemas.openxmlformats.org/officeDocument/2006/relationships/hyperlink" Target="https://community.secop.gov.co/Public/Tendering/OpportunityDetail/Index?noticeUID=CO1.NTC.4093467&amp;isFromPublicArea=True&amp;isModal=False" TargetMode="External"/><Relationship Id="rId37" Type="http://schemas.openxmlformats.org/officeDocument/2006/relationships/hyperlink" Target="https://community.secop.gov.co/Public/Tendering/OpportunityDetail/Index?noticeUID=CO1.NTC.4147738&amp;isFromPublicArea=True&amp;isModal=False" TargetMode="External"/><Relationship Id="rId40" Type="http://schemas.openxmlformats.org/officeDocument/2006/relationships/hyperlink" Target="https://community.secop.gov.co/Public/Tendering/OpportunityDetail/Index?noticeUID=CO1.NTC.4174675&amp;isFromPublicArea=True&amp;isModal=False" TargetMode="External"/><Relationship Id="rId45" Type="http://schemas.openxmlformats.org/officeDocument/2006/relationships/hyperlink" Target="https://community.secop.gov.co/Public/Tendering/OpportunityDetail/Index?noticeUID=CO1.NTC.4189315&amp;isFromPublicArea=True&amp;isModal=False" TargetMode="External"/><Relationship Id="rId5" Type="http://schemas.openxmlformats.org/officeDocument/2006/relationships/hyperlink" Target="https://community.secop.gov.co/Public/Tendering/OpportunityDetail/Index?noticeUID=CO1.NTC.3958262&amp;isFromPublicArea=True&amp;isModal=False" TargetMode="External"/><Relationship Id="rId15" Type="http://schemas.openxmlformats.org/officeDocument/2006/relationships/hyperlink" Target="https://community.secop.gov.co/Public/Tendering/OpportunityDetail/Index?noticeUID=CO1.NTC.4066681&amp;isFromPublicArea=True&amp;isModal=False" TargetMode="External"/><Relationship Id="rId23" Type="http://schemas.openxmlformats.org/officeDocument/2006/relationships/hyperlink" Target="https://community.secop.gov.co/Public/Tendering/OpportunityDetail/Index?noticeUID=CO1.NTC.4072180&amp;isFromPublicArea=True&amp;isModal=False" TargetMode="External"/><Relationship Id="rId28" Type="http://schemas.openxmlformats.org/officeDocument/2006/relationships/hyperlink" Target="https://community.secop.gov.co/Public/Tendering/OpportunityDetail/Index?noticeUID=CO1.NTC.4093419&amp;isFromPublicArea=True&amp;isModal=False" TargetMode="External"/><Relationship Id="rId36" Type="http://schemas.openxmlformats.org/officeDocument/2006/relationships/hyperlink" Target="https://community.secop.gov.co/Public/Tendering/OpportunityDetail/Index?noticeUID=CO1.NTC.4146238&amp;isFromPublicArea=True&amp;isModal=False" TargetMode="External"/><Relationship Id="rId10" Type="http://schemas.openxmlformats.org/officeDocument/2006/relationships/hyperlink" Target="https://community.secop.gov.co/Public/Tendering/OpportunityDetail/Index?noticeUID=CO1.NTC.4021676&amp;isFromPublicArea=True&amp;isModal=False" TargetMode="External"/><Relationship Id="rId19" Type="http://schemas.openxmlformats.org/officeDocument/2006/relationships/hyperlink" Target="https://community.secop.gov.co/Public/Tendering/OpportunityDetail/Index?noticeUID=CO1.NTC.4068108&amp;isFromPublicArea=True&amp;isModal=False" TargetMode="External"/><Relationship Id="rId31" Type="http://schemas.openxmlformats.org/officeDocument/2006/relationships/hyperlink" Target="https://community.secop.gov.co/Public/Tendering/OpportunityDetail/Index?noticeUID=CO1.NTC.4093132&amp;isFromPublicArea=True&amp;isModal=False" TargetMode="External"/><Relationship Id="rId44" Type="http://schemas.openxmlformats.org/officeDocument/2006/relationships/hyperlink" Target="https://community.secop.gov.co/Public/Tendering/OpportunityDetail/Index?noticeUID=CO1.NTC.4188234&amp;isFromPublicArea=True&amp;isModal=False" TargetMode="External"/><Relationship Id="rId4" Type="http://schemas.openxmlformats.org/officeDocument/2006/relationships/hyperlink" Target="https://community.secop.gov.co/Public/Tendering/OpportunityDetail/Index?noticeUID=CO1.NTC.3936175&amp;isFromPublicArea=True&amp;isModal=False" TargetMode="External"/><Relationship Id="rId9" Type="http://schemas.openxmlformats.org/officeDocument/2006/relationships/hyperlink" Target="https://community.secop.gov.co/Public/Tendering/OpportunityDetail/Index?noticeUID=CO1.NTC.4012866&amp;isFromPublicArea=True&amp;isModal=False" TargetMode="External"/><Relationship Id="rId14" Type="http://schemas.openxmlformats.org/officeDocument/2006/relationships/hyperlink" Target="https://community.secop.gov.co/Public/Tendering/OpportunityDetail/Index?noticeUID=CO1.NTC.4063831&amp;isFromPublicArea=True&amp;isModal=False" TargetMode="External"/><Relationship Id="rId22" Type="http://schemas.openxmlformats.org/officeDocument/2006/relationships/hyperlink" Target="https://community.secop.gov.co/Public/Tendering/OpportunityDetail/Index?noticeUID=CO1.NTC.4075999&amp;isFromPublicArea=True&amp;isModal=False" TargetMode="External"/><Relationship Id="rId27" Type="http://schemas.openxmlformats.org/officeDocument/2006/relationships/hyperlink" Target="https://community.secop.gov.co/Public/Tendering/OpportunityDetail/Index?noticeUID=CO1.NTC.4091670&amp;isFromPublicArea=True&amp;isModal=False" TargetMode="External"/><Relationship Id="rId30" Type="http://schemas.openxmlformats.org/officeDocument/2006/relationships/hyperlink" Target="https://community.secop.gov.co/Public/Tendering/OpportunityDetail/Index?noticeUID=CO1.NTC.4094919&amp;isFromPublicArea=True&amp;isModal=False" TargetMode="External"/><Relationship Id="rId35" Type="http://schemas.openxmlformats.org/officeDocument/2006/relationships/hyperlink" Target="https://community.secop.gov.co/Public/Tendering/OpportunityDetail/Index?noticeUID=CO1.NTC.4115726&amp;isFromPublicArea=True&amp;isModal=False" TargetMode="External"/><Relationship Id="rId43" Type="http://schemas.openxmlformats.org/officeDocument/2006/relationships/hyperlink" Target="https://community.secop.gov.co/Public/Tendering/OpportunityDetail/Index?noticeUID=CO1.NTC.4180344&amp;isFromPublicArea=True&amp;isModal=False" TargetMode="External"/><Relationship Id="rId8" Type="http://schemas.openxmlformats.org/officeDocument/2006/relationships/hyperlink" Target="https://community.secop.gov.co/Public/Tendering/OpportunityDetail/Index?noticeUID=CO1.NTC.4006455&amp;isFromPublicArea=True&amp;isModal=False" TargetMode="External"/><Relationship Id="rId3" Type="http://schemas.openxmlformats.org/officeDocument/2006/relationships/hyperlink" Target="https://community.secop.gov.co/Public/Tendering/OpportunityDetail/Index?noticeUID=CO1.NTC.3889498&amp;isFromPublicArea=True&amp;isModal=False" TargetMode="External"/><Relationship Id="rId12" Type="http://schemas.openxmlformats.org/officeDocument/2006/relationships/hyperlink" Target="https://community.secop.gov.co/Public/Tendering/OpportunityDetail/Index?noticeUID=CO1.NTC.4029993&amp;isFromPublicArea=True&amp;isModal=False" TargetMode="External"/><Relationship Id="rId17" Type="http://schemas.openxmlformats.org/officeDocument/2006/relationships/hyperlink" Target="https://community.secop.gov.co/Public/Tendering/OpportunityDetail/Index?noticeUID=CO1.NTC.4066585&amp;isFromPublicArea=True&amp;isModal=False" TargetMode="External"/><Relationship Id="rId25" Type="http://schemas.openxmlformats.org/officeDocument/2006/relationships/hyperlink" Target="https://community.secop.gov.co/Public/Tendering/OpportunityDetail/Index?noticeUID=CO1.NTC.4085588&amp;isFromPublicArea=True&amp;isModal=False" TargetMode="External"/><Relationship Id="rId33" Type="http://schemas.openxmlformats.org/officeDocument/2006/relationships/hyperlink" Target="https://community.secop.gov.co/Public/Tendering/OpportunityDetail/Index?noticeUID=CO1.NTC.4106514&amp;isFromPublicArea=True&amp;isModal=False" TargetMode="External"/><Relationship Id="rId38" Type="http://schemas.openxmlformats.org/officeDocument/2006/relationships/hyperlink" Target="https://community.secop.gov.co/Public/Tendering/OpportunityDetail/Index?noticeUID=CO1.NTC.4154328&amp;isFromPublicArea=True&amp;isModal=False" TargetMode="External"/><Relationship Id="rId46" Type="http://schemas.openxmlformats.org/officeDocument/2006/relationships/hyperlink" Target="https://community.secop.gov.co/Public/Tendering/OpportunityDetail/Index?noticeUID=CO1.NTC.4188006&amp;isFromPublicArea=True&amp;isModal=False" TargetMode="External"/><Relationship Id="rId20" Type="http://schemas.openxmlformats.org/officeDocument/2006/relationships/hyperlink" Target="https://community.secop.gov.co/Public/Tendering/OpportunityDetail/Index?noticeUID=CO1.NTC.4068750&amp;isFromPublicArea=True&amp;isModal=False" TargetMode="External"/><Relationship Id="rId41" Type="http://schemas.openxmlformats.org/officeDocument/2006/relationships/hyperlink" Target="https://community.secop.gov.co/Public/Tendering/OpportunityDetail/Index?noticeUID=CO1.NTC.4174675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BE963"/>
  <sheetViews>
    <sheetView tabSelected="1" workbookViewId="0">
      <pane ySplit="2" topLeftCell="A3" activePane="bottomLeft" state="frozen"/>
      <selection pane="bottomLeft" activeCell="BF1" sqref="BF1:BF1048576"/>
    </sheetView>
  </sheetViews>
  <sheetFormatPr baseColWidth="10" defaultColWidth="12.5703125" defaultRowHeight="15" customHeight="1" x14ac:dyDescent="0.2"/>
  <cols>
    <col min="1" max="1" width="10.140625" style="21" customWidth="1"/>
    <col min="2" max="2" width="9.85546875" style="21" customWidth="1"/>
    <col min="3" max="3" width="9.7109375" style="21" customWidth="1"/>
    <col min="4" max="4" width="7.42578125" style="21" customWidth="1"/>
    <col min="5" max="5" width="7.5703125" style="21" customWidth="1"/>
    <col min="6" max="8" width="8.42578125" style="21" customWidth="1"/>
    <col min="9" max="9" width="36.7109375" style="21" customWidth="1"/>
    <col min="10" max="10" width="10.140625" style="21" customWidth="1"/>
    <col min="11" max="11" width="23" style="21" customWidth="1"/>
    <col min="12" max="15" width="14.42578125" style="21" customWidth="1"/>
    <col min="16" max="16" width="6.85546875" style="75" bestFit="1" customWidth="1"/>
    <col min="17" max="17" width="18.42578125" style="75" customWidth="1"/>
    <col min="18" max="19" width="14.42578125" style="21" customWidth="1"/>
    <col min="20" max="20" width="11" style="21" customWidth="1"/>
    <col min="21" max="21" width="8.42578125" style="21" customWidth="1"/>
    <col min="22" max="22" width="15.42578125" style="21" customWidth="1"/>
    <col min="23" max="23" width="9.7109375" style="21" customWidth="1"/>
    <col min="24" max="24" width="13.42578125" style="21" customWidth="1"/>
    <col min="25" max="25" width="6.42578125" style="21" customWidth="1"/>
    <col min="26" max="26" width="6.7109375" style="21" customWidth="1"/>
    <col min="27" max="27" width="3.85546875" style="21" customWidth="1"/>
    <col min="28" max="28" width="3.28515625" style="21" customWidth="1"/>
    <col min="29" max="29" width="5" style="21" customWidth="1"/>
    <col min="30" max="30" width="4" style="21" customWidth="1"/>
    <col min="31" max="31" width="3.5703125" style="21" customWidth="1"/>
    <col min="32" max="32" width="5" style="21" bestFit="1" customWidth="1"/>
    <col min="33" max="33" width="4" style="21" customWidth="1"/>
    <col min="34" max="34" width="3.42578125" style="21" customWidth="1"/>
    <col min="35" max="35" width="5" style="21" bestFit="1" customWidth="1"/>
    <col min="36" max="36" width="6.5703125" style="21" customWidth="1"/>
    <col min="37" max="37" width="4.28515625" style="21" customWidth="1"/>
    <col min="38" max="38" width="4.140625" style="21" customWidth="1"/>
    <col min="39" max="39" width="4.28515625" style="21" customWidth="1"/>
    <col min="40" max="40" width="10.42578125" style="21" customWidth="1"/>
    <col min="41" max="41" width="8.42578125" style="21" customWidth="1"/>
    <col min="42" max="42" width="12.42578125" style="21" customWidth="1"/>
    <col min="43" max="43" width="7.85546875" style="21" customWidth="1"/>
    <col min="44" max="45" width="6.5703125" style="21" customWidth="1"/>
    <col min="46" max="46" width="9.140625" style="21" customWidth="1"/>
    <col min="47" max="48" width="6.5703125" style="21" customWidth="1"/>
    <col min="49" max="49" width="12.7109375" style="21" bestFit="1" customWidth="1"/>
    <col min="50" max="50" width="19.5703125" style="21" bestFit="1" customWidth="1"/>
    <col min="51" max="51" width="11.5703125" style="21" bestFit="1" customWidth="1"/>
    <col min="52" max="52" width="12.42578125" style="75" customWidth="1"/>
    <col min="53" max="54" width="10.85546875" style="75" customWidth="1"/>
    <col min="55" max="55" width="10.140625" style="75" customWidth="1"/>
    <col min="56" max="56" width="19.42578125" style="21" customWidth="1"/>
    <col min="57" max="57" width="18.42578125" style="21" customWidth="1"/>
    <col min="58" max="16384" width="12.5703125" style="21"/>
  </cols>
  <sheetData>
    <row r="2" spans="1:57" ht="42" customHeight="1" x14ac:dyDescent="0.2">
      <c r="A2" s="103" t="s">
        <v>0</v>
      </c>
      <c r="B2" s="103"/>
      <c r="C2" s="103"/>
      <c r="D2" s="103"/>
      <c r="E2" s="103"/>
      <c r="F2" s="103"/>
      <c r="G2" s="111" t="s">
        <v>284</v>
      </c>
      <c r="H2" s="62" t="s">
        <v>3</v>
      </c>
      <c r="I2" s="105" t="s">
        <v>4</v>
      </c>
      <c r="J2" s="63" t="s">
        <v>6</v>
      </c>
      <c r="K2" s="62" t="s">
        <v>7</v>
      </c>
      <c r="L2" s="62" t="s">
        <v>5</v>
      </c>
      <c r="M2" s="90" t="s">
        <v>289</v>
      </c>
      <c r="N2" s="90" t="s">
        <v>290</v>
      </c>
      <c r="O2" s="90" t="s">
        <v>291</v>
      </c>
      <c r="P2" s="92" t="s">
        <v>292</v>
      </c>
      <c r="Q2" s="92" t="s">
        <v>297</v>
      </c>
      <c r="R2" s="90" t="s">
        <v>293</v>
      </c>
      <c r="S2" s="90" t="s">
        <v>294</v>
      </c>
      <c r="T2" s="62" t="s">
        <v>2</v>
      </c>
      <c r="U2" s="62" t="s">
        <v>10</v>
      </c>
      <c r="V2" s="64" t="s">
        <v>233</v>
      </c>
      <c r="W2" s="62" t="s">
        <v>8</v>
      </c>
      <c r="X2" s="62" t="s">
        <v>9</v>
      </c>
      <c r="Y2" s="63" t="s">
        <v>11</v>
      </c>
      <c r="Z2" s="63" t="s">
        <v>12</v>
      </c>
      <c r="AA2" s="103" t="s">
        <v>13</v>
      </c>
      <c r="AB2" s="107"/>
      <c r="AC2" s="107"/>
      <c r="AD2" s="103" t="s">
        <v>14</v>
      </c>
      <c r="AE2" s="107"/>
      <c r="AF2" s="107"/>
      <c r="AG2" s="108" t="s">
        <v>15</v>
      </c>
      <c r="AH2" s="107"/>
      <c r="AI2" s="107"/>
      <c r="AJ2" s="62" t="s">
        <v>16</v>
      </c>
      <c r="AK2" s="103" t="s">
        <v>19</v>
      </c>
      <c r="AL2" s="107"/>
      <c r="AM2" s="107"/>
      <c r="AN2" s="110"/>
      <c r="AO2" s="103" t="s">
        <v>243</v>
      </c>
      <c r="AP2" s="103"/>
      <c r="AQ2" s="103"/>
      <c r="AR2" s="103"/>
      <c r="AS2" s="103"/>
      <c r="AT2" s="103"/>
      <c r="AU2" s="103"/>
      <c r="AV2" s="103"/>
      <c r="AW2" s="103"/>
      <c r="AX2" s="103" t="s">
        <v>244</v>
      </c>
      <c r="AY2" s="103"/>
      <c r="AZ2" s="104" t="s">
        <v>247</v>
      </c>
      <c r="BA2" s="104"/>
      <c r="BB2" s="104"/>
      <c r="BC2" s="104"/>
      <c r="BD2" s="62" t="s">
        <v>1</v>
      </c>
      <c r="BE2" s="63" t="s">
        <v>18</v>
      </c>
    </row>
    <row r="3" spans="1:57" ht="21.75" customHeight="1" x14ac:dyDescent="0.2">
      <c r="A3" s="64" t="s">
        <v>20</v>
      </c>
      <c r="B3" s="64" t="s">
        <v>21</v>
      </c>
      <c r="C3" s="64" t="s">
        <v>22</v>
      </c>
      <c r="D3" s="64" t="s">
        <v>23</v>
      </c>
      <c r="E3" s="64" t="s">
        <v>24</v>
      </c>
      <c r="F3" s="64" t="s">
        <v>232</v>
      </c>
      <c r="G3" s="112"/>
      <c r="H3" s="65"/>
      <c r="I3" s="106"/>
      <c r="J3" s="65"/>
      <c r="K3" s="65"/>
      <c r="L3" s="65"/>
      <c r="M3" s="65"/>
      <c r="N3" s="65"/>
      <c r="O3" s="65"/>
      <c r="P3" s="95"/>
      <c r="Q3" s="95"/>
      <c r="R3" s="65"/>
      <c r="S3" s="65"/>
      <c r="T3" s="65"/>
      <c r="U3" s="65"/>
      <c r="V3" s="66"/>
      <c r="W3" s="65"/>
      <c r="X3" s="65"/>
      <c r="Y3" s="65"/>
      <c r="Z3" s="65"/>
      <c r="AA3" s="63" t="s">
        <v>25</v>
      </c>
      <c r="AB3" s="63" t="s">
        <v>26</v>
      </c>
      <c r="AC3" s="63" t="s">
        <v>27</v>
      </c>
      <c r="AD3" s="63" t="s">
        <v>25</v>
      </c>
      <c r="AE3" s="63" t="s">
        <v>26</v>
      </c>
      <c r="AF3" s="63" t="s">
        <v>27</v>
      </c>
      <c r="AG3" s="63" t="s">
        <v>25</v>
      </c>
      <c r="AH3" s="63" t="s">
        <v>26</v>
      </c>
      <c r="AI3" s="63" t="s">
        <v>27</v>
      </c>
      <c r="AJ3" s="65"/>
      <c r="AK3" s="109" t="s">
        <v>28</v>
      </c>
      <c r="AL3" s="107"/>
      <c r="AM3" s="107"/>
      <c r="AN3" s="76" t="s">
        <v>29</v>
      </c>
      <c r="AO3" s="67" t="s">
        <v>234</v>
      </c>
      <c r="AP3" s="67" t="s">
        <v>235</v>
      </c>
      <c r="AQ3" s="67" t="s">
        <v>236</v>
      </c>
      <c r="AR3" s="67" t="s">
        <v>237</v>
      </c>
      <c r="AS3" s="67" t="s">
        <v>238</v>
      </c>
      <c r="AT3" s="67" t="s">
        <v>239</v>
      </c>
      <c r="AU3" s="67" t="s">
        <v>240</v>
      </c>
      <c r="AV3" s="67" t="s">
        <v>241</v>
      </c>
      <c r="AW3" s="67" t="s">
        <v>242</v>
      </c>
      <c r="AX3" s="63" t="s">
        <v>245</v>
      </c>
      <c r="AY3" s="63" t="s">
        <v>246</v>
      </c>
      <c r="AZ3" s="22" t="s">
        <v>248</v>
      </c>
      <c r="BA3" s="22" t="s">
        <v>249</v>
      </c>
      <c r="BB3" s="22" t="s">
        <v>250</v>
      </c>
      <c r="BC3" s="22" t="s">
        <v>251</v>
      </c>
      <c r="BD3" s="65"/>
      <c r="BE3" s="68"/>
    </row>
    <row r="4" spans="1:57" ht="15.75" customHeight="1" x14ac:dyDescent="0.2">
      <c r="A4" s="23"/>
      <c r="B4" s="23"/>
      <c r="C4" s="23"/>
      <c r="D4" s="23"/>
      <c r="E4" s="24" t="s">
        <v>30</v>
      </c>
      <c r="F4" s="23"/>
      <c r="G4" s="26" t="s">
        <v>363</v>
      </c>
      <c r="H4" s="23">
        <v>1</v>
      </c>
      <c r="I4" s="25" t="s">
        <v>32</v>
      </c>
      <c r="J4" s="26" t="s">
        <v>33</v>
      </c>
      <c r="K4" s="26" t="s">
        <v>34</v>
      </c>
      <c r="L4" s="27">
        <v>80223497</v>
      </c>
      <c r="M4" s="27" t="s">
        <v>295</v>
      </c>
      <c r="N4" s="36" t="s">
        <v>296</v>
      </c>
      <c r="O4" s="36" t="s">
        <v>296</v>
      </c>
      <c r="P4" s="93" t="s">
        <v>26</v>
      </c>
      <c r="Q4" s="93" t="s">
        <v>298</v>
      </c>
      <c r="R4" s="93">
        <v>12</v>
      </c>
      <c r="S4" s="26" t="s">
        <v>300</v>
      </c>
      <c r="T4" s="23">
        <v>1</v>
      </c>
      <c r="U4" s="24" t="s">
        <v>253</v>
      </c>
      <c r="V4" s="28">
        <v>55355700</v>
      </c>
      <c r="W4" s="23"/>
      <c r="X4" s="27">
        <f t="shared" ref="X4:X49" si="0">V4+W4</f>
        <v>55355700</v>
      </c>
      <c r="Y4" s="23" t="s">
        <v>30</v>
      </c>
      <c r="Z4" s="23"/>
      <c r="AA4" s="23">
        <v>25</v>
      </c>
      <c r="AB4" s="23">
        <v>1</v>
      </c>
      <c r="AC4" s="23">
        <v>2023</v>
      </c>
      <c r="AD4" s="23">
        <v>26</v>
      </c>
      <c r="AE4" s="23">
        <v>1</v>
      </c>
      <c r="AF4" s="23">
        <v>2023</v>
      </c>
      <c r="AG4" s="23">
        <v>26</v>
      </c>
      <c r="AH4" s="23">
        <v>11</v>
      </c>
      <c r="AI4" s="23">
        <v>2023</v>
      </c>
      <c r="AJ4" s="23">
        <v>300</v>
      </c>
      <c r="AK4" s="31"/>
      <c r="AL4" s="31"/>
      <c r="AM4" s="31"/>
      <c r="AN4" s="77"/>
      <c r="AO4" s="26" t="s">
        <v>257</v>
      </c>
      <c r="AP4" s="23" t="s">
        <v>256</v>
      </c>
      <c r="AQ4" s="26" t="s">
        <v>258</v>
      </c>
      <c r="AR4" s="23">
        <v>4</v>
      </c>
      <c r="AS4" s="23">
        <v>6</v>
      </c>
      <c r="AT4" s="29">
        <v>44952</v>
      </c>
      <c r="AU4" s="23">
        <v>5</v>
      </c>
      <c r="AV4" s="23">
        <v>5</v>
      </c>
      <c r="AW4" s="29">
        <v>44953</v>
      </c>
      <c r="AX4" s="61" t="s">
        <v>254</v>
      </c>
      <c r="AY4" s="26" t="s">
        <v>255</v>
      </c>
      <c r="AZ4" s="24"/>
      <c r="BA4" s="24"/>
      <c r="BB4" s="24" t="s">
        <v>253</v>
      </c>
      <c r="BC4" s="24"/>
      <c r="BD4" s="23" t="s">
        <v>31</v>
      </c>
      <c r="BE4" s="30" t="s">
        <v>35</v>
      </c>
    </row>
    <row r="5" spans="1:57" ht="15.75" customHeight="1" x14ac:dyDescent="0.2">
      <c r="A5" s="32"/>
      <c r="B5" s="32"/>
      <c r="C5" s="32"/>
      <c r="D5" s="32"/>
      <c r="E5" s="33" t="s">
        <v>30</v>
      </c>
      <c r="F5" s="32"/>
      <c r="G5" s="26" t="s">
        <v>363</v>
      </c>
      <c r="H5" s="32">
        <v>2</v>
      </c>
      <c r="I5" s="34" t="s">
        <v>37</v>
      </c>
      <c r="J5" s="32" t="s">
        <v>33</v>
      </c>
      <c r="K5" s="35" t="s">
        <v>38</v>
      </c>
      <c r="L5" s="36">
        <v>4191061</v>
      </c>
      <c r="M5" s="27" t="s">
        <v>295</v>
      </c>
      <c r="N5" s="36" t="s">
        <v>296</v>
      </c>
      <c r="O5" s="36" t="s">
        <v>296</v>
      </c>
      <c r="P5" s="94" t="s">
        <v>26</v>
      </c>
      <c r="Q5" s="94" t="s">
        <v>299</v>
      </c>
      <c r="R5" s="94">
        <v>12</v>
      </c>
      <c r="S5" s="26" t="s">
        <v>301</v>
      </c>
      <c r="T5" s="32">
        <v>1</v>
      </c>
      <c r="U5" s="32"/>
      <c r="V5" s="37">
        <v>66600000</v>
      </c>
      <c r="W5" s="32"/>
      <c r="X5" s="27">
        <f t="shared" si="0"/>
        <v>66600000</v>
      </c>
      <c r="Y5" s="32" t="s">
        <v>30</v>
      </c>
      <c r="Z5" s="32"/>
      <c r="AA5" s="32">
        <v>26</v>
      </c>
      <c r="AB5" s="32">
        <v>1</v>
      </c>
      <c r="AC5" s="32">
        <v>2023</v>
      </c>
      <c r="AD5" s="32">
        <v>26</v>
      </c>
      <c r="AE5" s="32">
        <v>1</v>
      </c>
      <c r="AF5" s="32">
        <v>2023</v>
      </c>
      <c r="AG5" s="32">
        <v>25</v>
      </c>
      <c r="AH5" s="32">
        <v>11</v>
      </c>
      <c r="AI5" s="32">
        <v>2023</v>
      </c>
      <c r="AJ5" s="32">
        <v>300</v>
      </c>
      <c r="AK5" s="40"/>
      <c r="AL5" s="40"/>
      <c r="AM5" s="40"/>
      <c r="AN5" s="78"/>
      <c r="AO5" s="26" t="s">
        <v>257</v>
      </c>
      <c r="AP5" s="23" t="s">
        <v>256</v>
      </c>
      <c r="AQ5" s="26" t="s">
        <v>258</v>
      </c>
      <c r="AR5" s="23">
        <v>5</v>
      </c>
      <c r="AS5" s="23">
        <v>7</v>
      </c>
      <c r="AT5" s="29">
        <v>44952</v>
      </c>
      <c r="AU5" s="23">
        <v>6</v>
      </c>
      <c r="AV5" s="23">
        <v>6</v>
      </c>
      <c r="AW5" s="29">
        <v>44953</v>
      </c>
      <c r="AX5" s="61" t="s">
        <v>254</v>
      </c>
      <c r="AY5" s="26" t="s">
        <v>255</v>
      </c>
      <c r="AZ5" s="72"/>
      <c r="BA5" s="72"/>
      <c r="BB5" s="72" t="s">
        <v>253</v>
      </c>
      <c r="BC5" s="73"/>
      <c r="BD5" s="32" t="s">
        <v>36</v>
      </c>
      <c r="BE5" s="38" t="s">
        <v>39</v>
      </c>
    </row>
    <row r="6" spans="1:57" ht="15.75" customHeight="1" x14ac:dyDescent="0.2">
      <c r="A6" s="32"/>
      <c r="B6" s="32"/>
      <c r="C6" s="32"/>
      <c r="D6" s="32"/>
      <c r="E6" s="33" t="s">
        <v>30</v>
      </c>
      <c r="F6" s="32"/>
      <c r="G6" s="26" t="s">
        <v>363</v>
      </c>
      <c r="H6" s="32">
        <v>3</v>
      </c>
      <c r="I6" s="34" t="s">
        <v>41</v>
      </c>
      <c r="J6" s="32" t="s">
        <v>33</v>
      </c>
      <c r="K6" s="35" t="s">
        <v>42</v>
      </c>
      <c r="L6" s="36">
        <v>52816765</v>
      </c>
      <c r="M6" s="27" t="s">
        <v>295</v>
      </c>
      <c r="N6" s="36" t="s">
        <v>296</v>
      </c>
      <c r="O6" s="36" t="s">
        <v>296</v>
      </c>
      <c r="P6" s="94" t="s">
        <v>303</v>
      </c>
      <c r="Q6" s="94" t="s">
        <v>298</v>
      </c>
      <c r="R6" s="94" t="s">
        <v>276</v>
      </c>
      <c r="S6" s="26" t="s">
        <v>302</v>
      </c>
      <c r="T6" s="32">
        <v>1</v>
      </c>
      <c r="U6" s="32"/>
      <c r="V6" s="41">
        <v>60000000</v>
      </c>
      <c r="W6" s="32"/>
      <c r="X6" s="27">
        <f t="shared" si="0"/>
        <v>60000000</v>
      </c>
      <c r="Y6" s="32" t="s">
        <v>30</v>
      </c>
      <c r="Z6" s="32"/>
      <c r="AA6" s="32">
        <v>31</v>
      </c>
      <c r="AB6" s="32">
        <v>1</v>
      </c>
      <c r="AC6" s="32">
        <v>2023</v>
      </c>
      <c r="AD6" s="32">
        <v>1</v>
      </c>
      <c r="AE6" s="32">
        <v>2</v>
      </c>
      <c r="AF6" s="32">
        <v>2023</v>
      </c>
      <c r="AG6" s="32">
        <v>30</v>
      </c>
      <c r="AH6" s="32">
        <v>1</v>
      </c>
      <c r="AI6" s="32">
        <v>2024</v>
      </c>
      <c r="AJ6" s="32">
        <v>360</v>
      </c>
      <c r="AK6" s="40"/>
      <c r="AL6" s="40"/>
      <c r="AM6" s="40"/>
      <c r="AN6" s="78"/>
      <c r="AO6" s="26" t="s">
        <v>257</v>
      </c>
      <c r="AP6" s="23" t="s">
        <v>256</v>
      </c>
      <c r="AQ6" s="26" t="s">
        <v>258</v>
      </c>
      <c r="AR6" s="23">
        <v>7</v>
      </c>
      <c r="AS6" s="23">
        <v>9</v>
      </c>
      <c r="AT6" s="29">
        <v>44952</v>
      </c>
      <c r="AU6" s="23">
        <v>8</v>
      </c>
      <c r="AV6" s="23">
        <v>8</v>
      </c>
      <c r="AW6" s="29">
        <v>44957</v>
      </c>
      <c r="AX6" s="61" t="s">
        <v>259</v>
      </c>
      <c r="AY6" s="82" t="s">
        <v>262</v>
      </c>
      <c r="AZ6" s="72"/>
      <c r="BA6" s="72"/>
      <c r="BB6" s="72" t="s">
        <v>253</v>
      </c>
      <c r="BC6" s="73"/>
      <c r="BD6" s="23" t="s">
        <v>40</v>
      </c>
      <c r="BE6" s="38" t="s">
        <v>43</v>
      </c>
    </row>
    <row r="7" spans="1:57" ht="15.75" customHeight="1" x14ac:dyDescent="0.2">
      <c r="A7" s="32"/>
      <c r="B7" s="32"/>
      <c r="C7" s="32"/>
      <c r="D7" s="32"/>
      <c r="E7" s="33" t="s">
        <v>30</v>
      </c>
      <c r="F7" s="32"/>
      <c r="G7" s="26" t="s">
        <v>363</v>
      </c>
      <c r="H7" s="32">
        <v>4</v>
      </c>
      <c r="I7" s="34" t="s">
        <v>45</v>
      </c>
      <c r="J7" s="32" t="s">
        <v>33</v>
      </c>
      <c r="K7" s="35" t="s">
        <v>46</v>
      </c>
      <c r="L7" s="36">
        <v>79798437</v>
      </c>
      <c r="M7" s="27" t="s">
        <v>295</v>
      </c>
      <c r="N7" s="36" t="s">
        <v>296</v>
      </c>
      <c r="O7" s="36" t="s">
        <v>296</v>
      </c>
      <c r="P7" s="94" t="s">
        <v>26</v>
      </c>
      <c r="Q7" s="94" t="s">
        <v>298</v>
      </c>
      <c r="R7" s="94">
        <v>36</v>
      </c>
      <c r="S7" s="26" t="s">
        <v>304</v>
      </c>
      <c r="T7" s="32">
        <v>1</v>
      </c>
      <c r="U7" s="32"/>
      <c r="V7" s="41">
        <v>71500000</v>
      </c>
      <c r="W7" s="32"/>
      <c r="X7" s="27">
        <f t="shared" si="0"/>
        <v>71500000</v>
      </c>
      <c r="Y7" s="32" t="s">
        <v>30</v>
      </c>
      <c r="Z7" s="32"/>
      <c r="AA7" s="32">
        <v>6</v>
      </c>
      <c r="AB7" s="32">
        <v>2</v>
      </c>
      <c r="AC7" s="32">
        <v>2023</v>
      </c>
      <c r="AD7" s="32">
        <v>7</v>
      </c>
      <c r="AE7" s="32">
        <v>2</v>
      </c>
      <c r="AF7" s="32">
        <v>2023</v>
      </c>
      <c r="AG7" s="32">
        <v>7</v>
      </c>
      <c r="AH7" s="32">
        <v>1</v>
      </c>
      <c r="AI7" s="32">
        <v>2024</v>
      </c>
      <c r="AJ7" s="32">
        <v>330</v>
      </c>
      <c r="AK7" s="40"/>
      <c r="AL7" s="40"/>
      <c r="AM7" s="40"/>
      <c r="AN7" s="78"/>
      <c r="AO7" s="26" t="s">
        <v>257</v>
      </c>
      <c r="AP7" s="23" t="s">
        <v>256</v>
      </c>
      <c r="AQ7" s="26" t="s">
        <v>258</v>
      </c>
      <c r="AR7" s="23">
        <v>11</v>
      </c>
      <c r="AS7" s="23">
        <v>12</v>
      </c>
      <c r="AT7" s="29">
        <v>44958</v>
      </c>
      <c r="AU7" s="23">
        <v>10</v>
      </c>
      <c r="AV7" s="23">
        <v>10</v>
      </c>
      <c r="AW7" s="29">
        <v>44964</v>
      </c>
      <c r="AX7" s="61" t="s">
        <v>260</v>
      </c>
      <c r="AY7" s="82" t="s">
        <v>261</v>
      </c>
      <c r="AZ7" s="72"/>
      <c r="BA7" s="72"/>
      <c r="BB7" s="72" t="s">
        <v>253</v>
      </c>
      <c r="BC7" s="73"/>
      <c r="BD7" s="70" t="s">
        <v>44</v>
      </c>
      <c r="BE7" s="38" t="s">
        <v>47</v>
      </c>
    </row>
    <row r="8" spans="1:57" ht="15.75" customHeight="1" x14ac:dyDescent="0.2">
      <c r="A8" s="32"/>
      <c r="B8" s="32"/>
      <c r="C8" s="32"/>
      <c r="D8" s="32"/>
      <c r="E8" s="33" t="s">
        <v>30</v>
      </c>
      <c r="F8" s="32"/>
      <c r="G8" s="26" t="s">
        <v>363</v>
      </c>
      <c r="H8" s="32">
        <v>5</v>
      </c>
      <c r="I8" s="34" t="s">
        <v>49</v>
      </c>
      <c r="J8" s="32" t="s">
        <v>33</v>
      </c>
      <c r="K8" s="35" t="s">
        <v>50</v>
      </c>
      <c r="L8" s="32">
        <v>1019009728</v>
      </c>
      <c r="M8" s="27" t="s">
        <v>295</v>
      </c>
      <c r="N8" s="36" t="s">
        <v>296</v>
      </c>
      <c r="O8" s="36" t="s">
        <v>296</v>
      </c>
      <c r="P8" s="94" t="s">
        <v>26</v>
      </c>
      <c r="Q8" s="94" t="s">
        <v>299</v>
      </c>
      <c r="R8" s="113">
        <v>12</v>
      </c>
      <c r="S8" s="26" t="s">
        <v>305</v>
      </c>
      <c r="T8" s="32">
        <v>1</v>
      </c>
      <c r="U8" s="32"/>
      <c r="V8" s="41">
        <v>77000000</v>
      </c>
      <c r="W8" s="32"/>
      <c r="X8" s="27">
        <f t="shared" si="0"/>
        <v>77000000</v>
      </c>
      <c r="Y8" s="32" t="s">
        <v>30</v>
      </c>
      <c r="Z8" s="32"/>
      <c r="AA8" s="32">
        <v>8</v>
      </c>
      <c r="AB8" s="32">
        <v>2</v>
      </c>
      <c r="AC8" s="32">
        <v>2023</v>
      </c>
      <c r="AD8" s="32">
        <v>13</v>
      </c>
      <c r="AE8" s="32">
        <v>7</v>
      </c>
      <c r="AF8" s="32">
        <v>2023</v>
      </c>
      <c r="AG8" s="32">
        <v>13</v>
      </c>
      <c r="AH8" s="32">
        <v>1</v>
      </c>
      <c r="AI8" s="32">
        <v>2024</v>
      </c>
      <c r="AJ8" s="32">
        <v>330</v>
      </c>
      <c r="AK8" s="40"/>
      <c r="AL8" s="40"/>
      <c r="AM8" s="40"/>
      <c r="AN8" s="78"/>
      <c r="AO8" s="26" t="s">
        <v>257</v>
      </c>
      <c r="AP8" s="23" t="s">
        <v>256</v>
      </c>
      <c r="AQ8" s="26" t="s">
        <v>258</v>
      </c>
      <c r="AR8" s="23">
        <v>13</v>
      </c>
      <c r="AS8" s="23">
        <v>14</v>
      </c>
      <c r="AT8" s="29">
        <v>44959</v>
      </c>
      <c r="AU8" s="23">
        <v>13</v>
      </c>
      <c r="AV8" s="23">
        <v>11</v>
      </c>
      <c r="AW8" s="29">
        <v>44970</v>
      </c>
      <c r="AX8" s="61" t="s">
        <v>260</v>
      </c>
      <c r="AY8" s="82" t="s">
        <v>261</v>
      </c>
      <c r="AZ8" s="72"/>
      <c r="BA8" s="72"/>
      <c r="BB8" s="72" t="s">
        <v>253</v>
      </c>
      <c r="BC8" s="73"/>
      <c r="BD8" s="71" t="s">
        <v>48</v>
      </c>
      <c r="BE8" s="69" t="s">
        <v>51</v>
      </c>
    </row>
    <row r="9" spans="1:57" ht="15.75" customHeight="1" x14ac:dyDescent="0.2">
      <c r="A9" s="32"/>
      <c r="B9" s="32"/>
      <c r="C9" s="32"/>
      <c r="D9" s="32"/>
      <c r="E9" s="33"/>
      <c r="F9" s="32"/>
      <c r="G9" s="26" t="s">
        <v>371</v>
      </c>
      <c r="H9" s="32">
        <v>6</v>
      </c>
      <c r="I9" s="34" t="s">
        <v>53</v>
      </c>
      <c r="J9" s="32" t="s">
        <v>54</v>
      </c>
      <c r="K9" s="35" t="s">
        <v>55</v>
      </c>
      <c r="L9" s="36">
        <v>830095213</v>
      </c>
      <c r="M9" s="27" t="s">
        <v>295</v>
      </c>
      <c r="N9" s="36" t="s">
        <v>296</v>
      </c>
      <c r="O9" s="36" t="s">
        <v>296</v>
      </c>
      <c r="P9" s="94" t="s">
        <v>276</v>
      </c>
      <c r="Q9" s="94" t="s">
        <v>276</v>
      </c>
      <c r="R9" s="94" t="s">
        <v>276</v>
      </c>
      <c r="S9" s="94" t="s">
        <v>276</v>
      </c>
      <c r="T9" s="32">
        <v>1</v>
      </c>
      <c r="U9" s="32"/>
      <c r="V9" s="36">
        <v>5118000</v>
      </c>
      <c r="W9" s="32"/>
      <c r="X9" s="27">
        <f t="shared" si="0"/>
        <v>5118000</v>
      </c>
      <c r="Y9" s="32"/>
      <c r="Z9" s="32" t="s">
        <v>30</v>
      </c>
      <c r="AA9" s="32">
        <v>10</v>
      </c>
      <c r="AB9" s="32">
        <v>2</v>
      </c>
      <c r="AC9" s="32">
        <v>2023</v>
      </c>
      <c r="AD9" s="32">
        <v>14</v>
      </c>
      <c r="AE9" s="32">
        <v>2</v>
      </c>
      <c r="AF9" s="32">
        <v>2023</v>
      </c>
      <c r="AG9" s="32">
        <v>12</v>
      </c>
      <c r="AH9" s="32">
        <v>2</v>
      </c>
      <c r="AI9" s="32">
        <v>2024</v>
      </c>
      <c r="AJ9" s="32">
        <v>360</v>
      </c>
      <c r="AK9" s="40"/>
      <c r="AL9" s="40"/>
      <c r="AM9" s="40"/>
      <c r="AN9" s="78"/>
      <c r="AO9" s="81" t="s">
        <v>263</v>
      </c>
      <c r="AP9" s="23" t="s">
        <v>12</v>
      </c>
      <c r="AQ9" s="23" t="s">
        <v>276</v>
      </c>
      <c r="AR9" s="23">
        <v>12</v>
      </c>
      <c r="AS9" s="23">
        <v>13</v>
      </c>
      <c r="AT9" s="29">
        <v>44959</v>
      </c>
      <c r="AU9" s="23">
        <v>14</v>
      </c>
      <c r="AV9" s="23">
        <v>15</v>
      </c>
      <c r="AW9" s="29">
        <v>44971</v>
      </c>
      <c r="AX9" s="61" t="s">
        <v>264</v>
      </c>
      <c r="AY9" s="82" t="s">
        <v>265</v>
      </c>
      <c r="AZ9" s="72"/>
      <c r="BA9" s="72"/>
      <c r="BB9" s="72" t="s">
        <v>253</v>
      </c>
      <c r="BC9" s="73"/>
      <c r="BD9" s="26" t="s">
        <v>52</v>
      </c>
      <c r="BE9" s="38" t="s">
        <v>56</v>
      </c>
    </row>
    <row r="10" spans="1:57" ht="16.5" customHeight="1" x14ac:dyDescent="0.2">
      <c r="A10" s="32"/>
      <c r="B10" s="32"/>
      <c r="C10" s="32"/>
      <c r="D10" s="32"/>
      <c r="E10" s="33" t="s">
        <v>30</v>
      </c>
      <c r="F10" s="32"/>
      <c r="G10" s="26" t="s">
        <v>364</v>
      </c>
      <c r="H10" s="32">
        <v>7</v>
      </c>
      <c r="I10" s="34" t="s">
        <v>58</v>
      </c>
      <c r="J10" s="32" t="s">
        <v>33</v>
      </c>
      <c r="K10" s="35" t="s">
        <v>59</v>
      </c>
      <c r="L10" s="37">
        <v>1010193831</v>
      </c>
      <c r="M10" s="27" t="s">
        <v>295</v>
      </c>
      <c r="N10" s="36" t="s">
        <v>296</v>
      </c>
      <c r="O10" s="36" t="s">
        <v>296</v>
      </c>
      <c r="P10" s="96" t="s">
        <v>303</v>
      </c>
      <c r="Q10" s="94" t="s">
        <v>299</v>
      </c>
      <c r="R10" s="96">
        <v>12</v>
      </c>
      <c r="S10" s="37" t="s">
        <v>306</v>
      </c>
      <c r="T10" s="32">
        <v>1</v>
      </c>
      <c r="U10" s="32"/>
      <c r="V10" s="36">
        <v>77000000</v>
      </c>
      <c r="W10" s="32"/>
      <c r="X10" s="27">
        <f t="shared" si="0"/>
        <v>77000000</v>
      </c>
      <c r="Y10" s="32" t="s">
        <v>30</v>
      </c>
      <c r="Z10" s="32"/>
      <c r="AA10" s="32">
        <v>15</v>
      </c>
      <c r="AB10" s="32">
        <v>2</v>
      </c>
      <c r="AC10" s="32">
        <v>2023</v>
      </c>
      <c r="AD10" s="32">
        <v>15</v>
      </c>
      <c r="AE10" s="32">
        <v>2</v>
      </c>
      <c r="AF10" s="32">
        <v>2023</v>
      </c>
      <c r="AG10" s="32">
        <v>15</v>
      </c>
      <c r="AH10" s="32">
        <v>1</v>
      </c>
      <c r="AI10" s="32">
        <v>2024</v>
      </c>
      <c r="AJ10" s="32">
        <v>330</v>
      </c>
      <c r="AK10" s="40"/>
      <c r="AL10" s="40"/>
      <c r="AM10" s="40"/>
      <c r="AN10" s="78"/>
      <c r="AO10" s="26" t="s">
        <v>257</v>
      </c>
      <c r="AP10" s="23" t="s">
        <v>256</v>
      </c>
      <c r="AQ10" s="26" t="s">
        <v>258</v>
      </c>
      <c r="AR10" s="23">
        <v>18</v>
      </c>
      <c r="AS10" s="23">
        <v>19</v>
      </c>
      <c r="AT10" s="29">
        <v>44965</v>
      </c>
      <c r="AU10" s="23">
        <v>15</v>
      </c>
      <c r="AV10" s="23">
        <v>24</v>
      </c>
      <c r="AW10" s="29">
        <v>44972</v>
      </c>
      <c r="AX10" s="61" t="s">
        <v>259</v>
      </c>
      <c r="AY10" s="82" t="s">
        <v>262</v>
      </c>
      <c r="AZ10" s="72"/>
      <c r="BA10" s="72"/>
      <c r="BB10" s="72" t="s">
        <v>253</v>
      </c>
      <c r="BC10" s="73"/>
      <c r="BD10" s="32" t="s">
        <v>57</v>
      </c>
      <c r="BE10" s="38" t="s">
        <v>60</v>
      </c>
    </row>
    <row r="11" spans="1:57" ht="14.25" customHeight="1" x14ac:dyDescent="0.2">
      <c r="A11" s="32"/>
      <c r="B11" s="32"/>
      <c r="C11" s="32"/>
      <c r="D11" s="32"/>
      <c r="E11" s="33" t="s">
        <v>30</v>
      </c>
      <c r="F11" s="32"/>
      <c r="G11" s="26" t="s">
        <v>363</v>
      </c>
      <c r="H11" s="32">
        <v>8</v>
      </c>
      <c r="I11" s="42" t="s">
        <v>62</v>
      </c>
      <c r="J11" s="32" t="s">
        <v>33</v>
      </c>
      <c r="K11" s="35" t="s">
        <v>63</v>
      </c>
      <c r="L11" s="36">
        <v>22801539</v>
      </c>
      <c r="M11" s="27" t="s">
        <v>295</v>
      </c>
      <c r="N11" s="36" t="s">
        <v>308</v>
      </c>
      <c r="O11" s="36" t="s">
        <v>309</v>
      </c>
      <c r="P11" s="94" t="s">
        <v>303</v>
      </c>
      <c r="Q11" s="94" t="s">
        <v>298</v>
      </c>
      <c r="R11" s="94" t="s">
        <v>276</v>
      </c>
      <c r="S11" s="37" t="s">
        <v>307</v>
      </c>
      <c r="T11" s="32">
        <v>1</v>
      </c>
      <c r="U11" s="32"/>
      <c r="V11" s="36">
        <v>55000000</v>
      </c>
      <c r="W11" s="32"/>
      <c r="X11" s="27">
        <f t="shared" si="0"/>
        <v>55000000</v>
      </c>
      <c r="Y11" s="32" t="s">
        <v>30</v>
      </c>
      <c r="Z11" s="32"/>
      <c r="AA11" s="32">
        <v>15</v>
      </c>
      <c r="AB11" s="32">
        <v>2</v>
      </c>
      <c r="AC11" s="32">
        <v>2023</v>
      </c>
      <c r="AD11" s="32">
        <v>15</v>
      </c>
      <c r="AE11" s="32">
        <v>2</v>
      </c>
      <c r="AF11" s="32">
        <v>2023</v>
      </c>
      <c r="AG11" s="32">
        <v>15</v>
      </c>
      <c r="AH11" s="32">
        <v>1</v>
      </c>
      <c r="AI11" s="32">
        <v>2024</v>
      </c>
      <c r="AJ11" s="32">
        <v>330</v>
      </c>
      <c r="AK11" s="40"/>
      <c r="AL11" s="40"/>
      <c r="AM11" s="40"/>
      <c r="AN11" s="78"/>
      <c r="AO11" s="26" t="s">
        <v>257</v>
      </c>
      <c r="AP11" s="23" t="s">
        <v>256</v>
      </c>
      <c r="AQ11" s="26" t="s">
        <v>258</v>
      </c>
      <c r="AR11" s="23">
        <v>15</v>
      </c>
      <c r="AS11" s="23">
        <v>16</v>
      </c>
      <c r="AT11" s="23" t="s">
        <v>266</v>
      </c>
      <c r="AU11" s="23">
        <v>16</v>
      </c>
      <c r="AV11" s="23">
        <v>17</v>
      </c>
      <c r="AW11" s="29">
        <v>44972</v>
      </c>
      <c r="AX11" s="61" t="s">
        <v>259</v>
      </c>
      <c r="AY11" s="82" t="s">
        <v>262</v>
      </c>
      <c r="AZ11" s="72"/>
      <c r="BA11" s="72"/>
      <c r="BB11" s="72" t="s">
        <v>253</v>
      </c>
      <c r="BC11" s="73"/>
      <c r="BD11" s="43" t="s">
        <v>61</v>
      </c>
      <c r="BE11" s="38" t="s">
        <v>64</v>
      </c>
    </row>
    <row r="12" spans="1:57" ht="15.75" customHeight="1" x14ac:dyDescent="0.2">
      <c r="A12" s="32"/>
      <c r="B12" s="32"/>
      <c r="C12" s="32"/>
      <c r="D12" s="32"/>
      <c r="E12" s="33" t="s">
        <v>30</v>
      </c>
      <c r="F12" s="32"/>
      <c r="G12" s="26" t="s">
        <v>363</v>
      </c>
      <c r="H12" s="32">
        <v>9</v>
      </c>
      <c r="I12" s="34" t="s">
        <v>66</v>
      </c>
      <c r="J12" s="32" t="s">
        <v>33</v>
      </c>
      <c r="K12" s="35" t="s">
        <v>67</v>
      </c>
      <c r="L12" s="36">
        <v>79892565</v>
      </c>
      <c r="M12" s="27" t="s">
        <v>295</v>
      </c>
      <c r="N12" s="36" t="s">
        <v>296</v>
      </c>
      <c r="O12" s="36" t="s">
        <v>296</v>
      </c>
      <c r="P12" s="94" t="s">
        <v>26</v>
      </c>
      <c r="Q12" s="94" t="s">
        <v>311</v>
      </c>
      <c r="R12" s="94">
        <v>36</v>
      </c>
      <c r="S12" s="37" t="s">
        <v>310</v>
      </c>
      <c r="T12" s="32">
        <v>1</v>
      </c>
      <c r="U12" s="32"/>
      <c r="V12" s="36">
        <v>52800000</v>
      </c>
      <c r="W12" s="32"/>
      <c r="X12" s="27">
        <f t="shared" si="0"/>
        <v>52800000</v>
      </c>
      <c r="Y12" s="32" t="s">
        <v>30</v>
      </c>
      <c r="Z12" s="32"/>
      <c r="AA12" s="32">
        <v>16</v>
      </c>
      <c r="AB12" s="32">
        <v>2</v>
      </c>
      <c r="AC12" s="32">
        <v>2023</v>
      </c>
      <c r="AD12" s="32">
        <v>17</v>
      </c>
      <c r="AE12" s="32">
        <v>2</v>
      </c>
      <c r="AF12" s="32">
        <v>2023</v>
      </c>
      <c r="AG12" s="32">
        <v>15</v>
      </c>
      <c r="AH12" s="32">
        <v>2</v>
      </c>
      <c r="AI12" s="32">
        <v>2024</v>
      </c>
      <c r="AJ12" s="32">
        <v>360</v>
      </c>
      <c r="AK12" s="40"/>
      <c r="AL12" s="40"/>
      <c r="AM12" s="40"/>
      <c r="AN12" s="78"/>
      <c r="AO12" s="26" t="s">
        <v>257</v>
      </c>
      <c r="AP12" s="23" t="s">
        <v>256</v>
      </c>
      <c r="AQ12" s="26" t="s">
        <v>258</v>
      </c>
      <c r="AR12" s="23">
        <v>17</v>
      </c>
      <c r="AS12" s="23">
        <v>18</v>
      </c>
      <c r="AT12" s="29">
        <v>44965</v>
      </c>
      <c r="AU12" s="23">
        <v>18</v>
      </c>
      <c r="AV12" s="23">
        <v>19</v>
      </c>
      <c r="AW12" s="29">
        <v>44974</v>
      </c>
      <c r="AX12" s="61" t="s">
        <v>260</v>
      </c>
      <c r="AY12" s="82" t="s">
        <v>261</v>
      </c>
      <c r="AZ12" s="72"/>
      <c r="BA12" s="72"/>
      <c r="BB12" s="72" t="s">
        <v>253</v>
      </c>
      <c r="BC12" s="73"/>
      <c r="BD12" s="43" t="s">
        <v>65</v>
      </c>
      <c r="BE12" s="38" t="s">
        <v>68</v>
      </c>
    </row>
    <row r="13" spans="1:57" ht="15.75" customHeight="1" x14ac:dyDescent="0.2">
      <c r="A13" s="32"/>
      <c r="B13" s="32"/>
      <c r="C13" s="32"/>
      <c r="D13" s="32"/>
      <c r="E13" s="33" t="s">
        <v>30</v>
      </c>
      <c r="F13" s="32"/>
      <c r="G13" s="26" t="s">
        <v>363</v>
      </c>
      <c r="H13" s="32">
        <v>10</v>
      </c>
      <c r="I13" s="34" t="s">
        <v>70</v>
      </c>
      <c r="J13" s="32" t="s">
        <v>33</v>
      </c>
      <c r="K13" s="35" t="s">
        <v>71</v>
      </c>
      <c r="L13" s="36">
        <v>75099813</v>
      </c>
      <c r="M13" s="27" t="s">
        <v>295</v>
      </c>
      <c r="N13" s="36" t="s">
        <v>313</v>
      </c>
      <c r="O13" s="36" t="s">
        <v>314</v>
      </c>
      <c r="P13" s="94" t="s">
        <v>26</v>
      </c>
      <c r="Q13" s="94" t="s">
        <v>299</v>
      </c>
      <c r="R13" s="94">
        <v>12</v>
      </c>
      <c r="S13" s="37" t="s">
        <v>312</v>
      </c>
      <c r="T13" s="32">
        <v>1</v>
      </c>
      <c r="U13" s="32"/>
      <c r="V13" s="36">
        <v>67500000</v>
      </c>
      <c r="W13" s="32"/>
      <c r="X13" s="27">
        <f t="shared" si="0"/>
        <v>67500000</v>
      </c>
      <c r="Y13" s="35" t="s">
        <v>30</v>
      </c>
      <c r="Z13" s="35"/>
      <c r="AA13" s="32">
        <v>17</v>
      </c>
      <c r="AB13" s="32">
        <v>2</v>
      </c>
      <c r="AC13" s="32">
        <v>2023</v>
      </c>
      <c r="AD13" s="32">
        <v>17</v>
      </c>
      <c r="AE13" s="32">
        <v>2</v>
      </c>
      <c r="AF13" s="32">
        <v>2023</v>
      </c>
      <c r="AG13" s="32">
        <v>16</v>
      </c>
      <c r="AH13" s="32">
        <v>11</v>
      </c>
      <c r="AI13" s="32">
        <v>2023</v>
      </c>
      <c r="AJ13" s="32">
        <v>270</v>
      </c>
      <c r="AK13" s="40"/>
      <c r="AL13" s="40"/>
      <c r="AM13" s="40"/>
      <c r="AN13" s="78"/>
      <c r="AO13" s="26" t="s">
        <v>257</v>
      </c>
      <c r="AP13" s="23" t="s">
        <v>256</v>
      </c>
      <c r="AQ13" s="26" t="s">
        <v>258</v>
      </c>
      <c r="AR13" s="23">
        <v>16</v>
      </c>
      <c r="AS13" s="23">
        <v>17</v>
      </c>
      <c r="AT13" s="29">
        <v>44963</v>
      </c>
      <c r="AU13" s="23">
        <v>19</v>
      </c>
      <c r="AV13" s="23">
        <v>20</v>
      </c>
      <c r="AW13" s="29">
        <v>44974</v>
      </c>
      <c r="AX13" s="61" t="s">
        <v>260</v>
      </c>
      <c r="AY13" s="82" t="s">
        <v>261</v>
      </c>
      <c r="AZ13" s="72"/>
      <c r="BA13" s="72"/>
      <c r="BB13" s="72" t="s">
        <v>253</v>
      </c>
      <c r="BC13" s="73"/>
      <c r="BD13" s="43" t="s">
        <v>69</v>
      </c>
      <c r="BE13" s="38" t="s">
        <v>72</v>
      </c>
    </row>
    <row r="14" spans="1:57" ht="15.75" customHeight="1" x14ac:dyDescent="0.2">
      <c r="A14" s="32"/>
      <c r="B14" s="32"/>
      <c r="C14" s="32"/>
      <c r="D14" s="32"/>
      <c r="E14" s="33" t="s">
        <v>30</v>
      </c>
      <c r="F14" s="32"/>
      <c r="G14" s="26" t="s">
        <v>363</v>
      </c>
      <c r="H14" s="32">
        <v>11</v>
      </c>
      <c r="I14" s="34" t="s">
        <v>74</v>
      </c>
      <c r="J14" s="32" t="s">
        <v>33</v>
      </c>
      <c r="K14" s="35" t="s">
        <v>75</v>
      </c>
      <c r="L14" s="36">
        <v>51775536</v>
      </c>
      <c r="M14" s="27" t="s">
        <v>295</v>
      </c>
      <c r="N14" s="36" t="s">
        <v>296</v>
      </c>
      <c r="O14" s="36" t="s">
        <v>296</v>
      </c>
      <c r="P14" s="94" t="s">
        <v>303</v>
      </c>
      <c r="Q14" s="94" t="s">
        <v>299</v>
      </c>
      <c r="R14" s="94">
        <v>12</v>
      </c>
      <c r="S14" s="37" t="s">
        <v>315</v>
      </c>
      <c r="T14" s="32">
        <v>1</v>
      </c>
      <c r="U14" s="32"/>
      <c r="V14" s="36">
        <v>66000000</v>
      </c>
      <c r="W14" s="32"/>
      <c r="X14" s="27">
        <f t="shared" si="0"/>
        <v>66000000</v>
      </c>
      <c r="Y14" s="32" t="s">
        <v>30</v>
      </c>
      <c r="Z14" s="32"/>
      <c r="AA14" s="32">
        <v>17</v>
      </c>
      <c r="AB14" s="32">
        <v>2</v>
      </c>
      <c r="AC14" s="32">
        <v>2023</v>
      </c>
      <c r="AD14" s="32">
        <v>21</v>
      </c>
      <c r="AE14" s="32">
        <v>2</v>
      </c>
      <c r="AF14" s="32">
        <v>2023</v>
      </c>
      <c r="AG14" s="44">
        <v>21</v>
      </c>
      <c r="AH14" s="44">
        <v>1</v>
      </c>
      <c r="AI14" s="44">
        <v>2024</v>
      </c>
      <c r="AJ14" s="32">
        <v>330</v>
      </c>
      <c r="AK14" s="40"/>
      <c r="AL14" s="40"/>
      <c r="AM14" s="40"/>
      <c r="AN14" s="78"/>
      <c r="AO14" s="26" t="s">
        <v>257</v>
      </c>
      <c r="AP14" s="23" t="s">
        <v>256</v>
      </c>
      <c r="AQ14" s="26" t="s">
        <v>258</v>
      </c>
      <c r="AR14" s="23">
        <v>21</v>
      </c>
      <c r="AS14" s="23">
        <v>22</v>
      </c>
      <c r="AT14" s="29">
        <v>44970</v>
      </c>
      <c r="AU14" s="23">
        <v>20</v>
      </c>
      <c r="AV14" s="23">
        <v>21</v>
      </c>
      <c r="AW14" s="29">
        <v>44974</v>
      </c>
      <c r="AX14" s="61" t="s">
        <v>267</v>
      </c>
      <c r="AY14" s="82" t="s">
        <v>268</v>
      </c>
      <c r="AZ14" s="72"/>
      <c r="BA14" s="72"/>
      <c r="BB14" s="72" t="s">
        <v>253</v>
      </c>
      <c r="BC14" s="73"/>
      <c r="BD14" s="43" t="s">
        <v>73</v>
      </c>
      <c r="BE14" s="38" t="s">
        <v>76</v>
      </c>
    </row>
    <row r="15" spans="1:57" ht="15.75" customHeight="1" x14ac:dyDescent="0.2">
      <c r="A15" s="32"/>
      <c r="B15" s="32"/>
      <c r="C15" s="32"/>
      <c r="D15" s="32"/>
      <c r="E15" s="33" t="s">
        <v>30</v>
      </c>
      <c r="F15" s="32"/>
      <c r="G15" s="26" t="s">
        <v>363</v>
      </c>
      <c r="H15" s="32">
        <v>12</v>
      </c>
      <c r="I15" s="34" t="s">
        <v>78</v>
      </c>
      <c r="J15" s="32" t="s">
        <v>33</v>
      </c>
      <c r="K15" s="35" t="s">
        <v>79</v>
      </c>
      <c r="L15" s="36">
        <v>80793349</v>
      </c>
      <c r="M15" s="27" t="s">
        <v>295</v>
      </c>
      <c r="N15" s="36" t="s">
        <v>296</v>
      </c>
      <c r="O15" s="36" t="s">
        <v>296</v>
      </c>
      <c r="P15" s="94" t="s">
        <v>26</v>
      </c>
      <c r="Q15" s="94" t="s">
        <v>298</v>
      </c>
      <c r="R15" s="94">
        <v>12</v>
      </c>
      <c r="S15" s="37" t="s">
        <v>316</v>
      </c>
      <c r="T15" s="32">
        <v>1</v>
      </c>
      <c r="U15" s="32"/>
      <c r="V15" s="36">
        <v>60500000</v>
      </c>
      <c r="W15" s="32"/>
      <c r="X15" s="27">
        <f t="shared" si="0"/>
        <v>60500000</v>
      </c>
      <c r="Y15" s="32" t="s">
        <v>30</v>
      </c>
      <c r="Z15" s="32"/>
      <c r="AA15" s="32">
        <v>20</v>
      </c>
      <c r="AB15" s="32">
        <v>2</v>
      </c>
      <c r="AC15" s="32">
        <v>2023</v>
      </c>
      <c r="AD15" s="32">
        <v>21</v>
      </c>
      <c r="AE15" s="32">
        <v>2</v>
      </c>
      <c r="AF15" s="32">
        <v>2023</v>
      </c>
      <c r="AG15" s="32">
        <v>21</v>
      </c>
      <c r="AH15" s="32">
        <v>1</v>
      </c>
      <c r="AI15" s="32">
        <v>2024</v>
      </c>
      <c r="AJ15" s="32">
        <v>330</v>
      </c>
      <c r="AK15" s="40"/>
      <c r="AL15" s="40"/>
      <c r="AM15" s="40"/>
      <c r="AN15" s="78"/>
      <c r="AO15" s="26" t="s">
        <v>257</v>
      </c>
      <c r="AP15" s="23" t="s">
        <v>256</v>
      </c>
      <c r="AQ15" s="26" t="s">
        <v>258</v>
      </c>
      <c r="AR15" s="23">
        <v>23</v>
      </c>
      <c r="AS15" s="23">
        <v>24</v>
      </c>
      <c r="AT15" s="29">
        <v>44972</v>
      </c>
      <c r="AU15" s="23">
        <v>21</v>
      </c>
      <c r="AV15" s="23">
        <v>22</v>
      </c>
      <c r="AW15" s="29">
        <v>44977</v>
      </c>
      <c r="AX15" s="61" t="s">
        <v>260</v>
      </c>
      <c r="AY15" s="82" t="s">
        <v>261</v>
      </c>
      <c r="AZ15" s="72"/>
      <c r="BA15" s="72"/>
      <c r="BB15" s="72" t="s">
        <v>253</v>
      </c>
      <c r="BC15" s="73"/>
      <c r="BD15" s="43" t="s">
        <v>77</v>
      </c>
      <c r="BE15" s="83" t="s">
        <v>80</v>
      </c>
    </row>
    <row r="16" spans="1:57" ht="15.75" customHeight="1" x14ac:dyDescent="0.2">
      <c r="A16" s="32"/>
      <c r="B16" s="32"/>
      <c r="C16" s="32"/>
      <c r="D16" s="32"/>
      <c r="E16" s="33" t="s">
        <v>30</v>
      </c>
      <c r="F16" s="32"/>
      <c r="G16" s="26" t="s">
        <v>363</v>
      </c>
      <c r="H16" s="32">
        <v>13</v>
      </c>
      <c r="I16" s="34" t="s">
        <v>82</v>
      </c>
      <c r="J16" s="32" t="s">
        <v>33</v>
      </c>
      <c r="K16" s="35" t="s">
        <v>83</v>
      </c>
      <c r="L16" s="36">
        <v>52302947</v>
      </c>
      <c r="M16" s="27" t="s">
        <v>295</v>
      </c>
      <c r="N16" s="36" t="s">
        <v>318</v>
      </c>
      <c r="O16" s="36" t="s">
        <v>319</v>
      </c>
      <c r="P16" s="94" t="s">
        <v>303</v>
      </c>
      <c r="Q16" s="94" t="s">
        <v>298</v>
      </c>
      <c r="R16" s="94">
        <v>24</v>
      </c>
      <c r="S16" s="37" t="s">
        <v>317</v>
      </c>
      <c r="T16" s="32">
        <v>1</v>
      </c>
      <c r="U16" s="32"/>
      <c r="V16" s="36">
        <v>15921000</v>
      </c>
      <c r="W16" s="32"/>
      <c r="X16" s="27">
        <f t="shared" si="0"/>
        <v>15921000</v>
      </c>
      <c r="Y16" s="32" t="s">
        <v>30</v>
      </c>
      <c r="Z16" s="32"/>
      <c r="AA16" s="32">
        <v>21</v>
      </c>
      <c r="AB16" s="32">
        <v>2</v>
      </c>
      <c r="AC16" s="32">
        <v>2023</v>
      </c>
      <c r="AD16" s="32">
        <v>21</v>
      </c>
      <c r="AE16" s="32">
        <v>2</v>
      </c>
      <c r="AF16" s="32">
        <v>2023</v>
      </c>
      <c r="AG16" s="32">
        <v>30</v>
      </c>
      <c r="AH16" s="32">
        <v>4</v>
      </c>
      <c r="AI16" s="32">
        <v>2023</v>
      </c>
      <c r="AJ16" s="32">
        <v>69</v>
      </c>
      <c r="AK16" s="40"/>
      <c r="AL16" s="40"/>
      <c r="AM16" s="40"/>
      <c r="AN16" s="78"/>
      <c r="AO16" s="26" t="s">
        <v>257</v>
      </c>
      <c r="AP16" s="23" t="s">
        <v>256</v>
      </c>
      <c r="AQ16" s="26" t="s">
        <v>258</v>
      </c>
      <c r="AR16" s="23">
        <v>25</v>
      </c>
      <c r="AS16" s="23">
        <v>26</v>
      </c>
      <c r="AT16" s="29">
        <v>44974</v>
      </c>
      <c r="AU16" s="23">
        <v>22</v>
      </c>
      <c r="AV16" s="23">
        <v>23</v>
      </c>
      <c r="AW16" s="29">
        <v>44978</v>
      </c>
      <c r="AX16" s="61" t="s">
        <v>269</v>
      </c>
      <c r="AY16" s="82" t="s">
        <v>261</v>
      </c>
      <c r="AZ16" s="72"/>
      <c r="BA16" s="72"/>
      <c r="BB16" s="72" t="s">
        <v>253</v>
      </c>
      <c r="BC16" s="73"/>
      <c r="BD16" s="43" t="s">
        <v>81</v>
      </c>
      <c r="BE16" s="38" t="s">
        <v>84</v>
      </c>
    </row>
    <row r="17" spans="1:57" ht="15.75" customHeight="1" x14ac:dyDescent="0.2">
      <c r="A17" s="32"/>
      <c r="B17" s="32"/>
      <c r="C17" s="32"/>
      <c r="D17" s="32"/>
      <c r="E17" s="33" t="s">
        <v>30</v>
      </c>
      <c r="F17" s="32"/>
      <c r="G17" s="26" t="s">
        <v>363</v>
      </c>
      <c r="H17" s="32">
        <v>14</v>
      </c>
      <c r="I17" s="34" t="s">
        <v>86</v>
      </c>
      <c r="J17" s="35" t="s">
        <v>33</v>
      </c>
      <c r="K17" s="35" t="s">
        <v>87</v>
      </c>
      <c r="L17" s="36">
        <v>79538486</v>
      </c>
      <c r="M17" s="27" t="s">
        <v>295</v>
      </c>
      <c r="N17" s="36" t="s">
        <v>296</v>
      </c>
      <c r="O17" s="36" t="s">
        <v>296</v>
      </c>
      <c r="P17" s="94" t="s">
        <v>26</v>
      </c>
      <c r="Q17" s="94" t="s">
        <v>299</v>
      </c>
      <c r="R17" s="94">
        <v>12</v>
      </c>
      <c r="S17" s="37" t="s">
        <v>320</v>
      </c>
      <c r="T17" s="32">
        <v>1</v>
      </c>
      <c r="U17" s="32"/>
      <c r="V17" s="36">
        <v>66000000</v>
      </c>
      <c r="W17" s="32"/>
      <c r="X17" s="27">
        <f t="shared" si="0"/>
        <v>66000000</v>
      </c>
      <c r="Y17" s="32" t="s">
        <v>30</v>
      </c>
      <c r="Z17" s="32"/>
      <c r="AA17" s="32">
        <v>23</v>
      </c>
      <c r="AB17" s="32">
        <v>2</v>
      </c>
      <c r="AC17" s="32">
        <v>2023</v>
      </c>
      <c r="AD17" s="32">
        <v>24</v>
      </c>
      <c r="AE17" s="32">
        <v>2</v>
      </c>
      <c r="AF17" s="32">
        <v>2023</v>
      </c>
      <c r="AG17" s="32">
        <v>24</v>
      </c>
      <c r="AH17" s="32">
        <v>1</v>
      </c>
      <c r="AI17" s="32">
        <v>2024</v>
      </c>
      <c r="AJ17" s="32">
        <v>330</v>
      </c>
      <c r="AK17" s="40"/>
      <c r="AL17" s="40"/>
      <c r="AM17" s="40"/>
      <c r="AN17" s="78"/>
      <c r="AO17" s="26" t="s">
        <v>257</v>
      </c>
      <c r="AP17" s="23" t="s">
        <v>256</v>
      </c>
      <c r="AQ17" s="26" t="s">
        <v>258</v>
      </c>
      <c r="AR17" s="23">
        <v>22</v>
      </c>
      <c r="AS17" s="23">
        <v>23</v>
      </c>
      <c r="AT17" s="29">
        <v>44970</v>
      </c>
      <c r="AU17" s="23">
        <v>25</v>
      </c>
      <c r="AV17" s="23">
        <v>26</v>
      </c>
      <c r="AW17" s="29">
        <v>44981</v>
      </c>
      <c r="AX17" s="61" t="s">
        <v>267</v>
      </c>
      <c r="AY17" s="82" t="s">
        <v>268</v>
      </c>
      <c r="AZ17" s="72"/>
      <c r="BA17" s="72"/>
      <c r="BB17" s="72" t="s">
        <v>253</v>
      </c>
      <c r="BC17" s="73"/>
      <c r="BD17" s="32" t="s">
        <v>85</v>
      </c>
      <c r="BE17" s="38" t="s">
        <v>88</v>
      </c>
    </row>
    <row r="18" spans="1:57" ht="17.25" customHeight="1" x14ac:dyDescent="0.2">
      <c r="A18" s="32"/>
      <c r="B18" s="32"/>
      <c r="C18" s="32"/>
      <c r="D18" s="32"/>
      <c r="E18" s="33" t="s">
        <v>30</v>
      </c>
      <c r="F18" s="32"/>
      <c r="G18" s="26" t="s">
        <v>363</v>
      </c>
      <c r="H18" s="32">
        <v>16</v>
      </c>
      <c r="I18" s="34" t="s">
        <v>90</v>
      </c>
      <c r="J18" s="32" t="s">
        <v>33</v>
      </c>
      <c r="K18" s="35" t="s">
        <v>91</v>
      </c>
      <c r="L18" s="36">
        <v>80844317</v>
      </c>
      <c r="M18" s="27" t="s">
        <v>295</v>
      </c>
      <c r="N18" s="36" t="s">
        <v>296</v>
      </c>
      <c r="O18" s="36" t="s">
        <v>296</v>
      </c>
      <c r="P18" s="94" t="s">
        <v>26</v>
      </c>
      <c r="Q18" s="94" t="s">
        <v>298</v>
      </c>
      <c r="R18" s="94">
        <v>12</v>
      </c>
      <c r="S18" s="37" t="s">
        <v>321</v>
      </c>
      <c r="T18" s="32">
        <v>1</v>
      </c>
      <c r="U18" s="32"/>
      <c r="V18" s="36">
        <v>61050000</v>
      </c>
      <c r="W18" s="32"/>
      <c r="X18" s="27">
        <f t="shared" si="0"/>
        <v>61050000</v>
      </c>
      <c r="Y18" s="32" t="s">
        <v>30</v>
      </c>
      <c r="Z18" s="32"/>
      <c r="AA18" s="32">
        <v>24</v>
      </c>
      <c r="AB18" s="32">
        <v>2</v>
      </c>
      <c r="AC18" s="32">
        <v>2023</v>
      </c>
      <c r="AD18" s="32">
        <v>24</v>
      </c>
      <c r="AE18" s="32">
        <v>2</v>
      </c>
      <c r="AF18" s="32">
        <v>2023</v>
      </c>
      <c r="AG18" s="32">
        <v>24</v>
      </c>
      <c r="AH18" s="32">
        <v>1</v>
      </c>
      <c r="AI18" s="32">
        <v>2024</v>
      </c>
      <c r="AJ18" s="32">
        <v>330</v>
      </c>
      <c r="AK18" s="40"/>
      <c r="AL18" s="40"/>
      <c r="AM18" s="40"/>
      <c r="AN18" s="78"/>
      <c r="AO18" s="26" t="s">
        <v>257</v>
      </c>
      <c r="AP18" s="23" t="s">
        <v>256</v>
      </c>
      <c r="AQ18" s="26" t="s">
        <v>258</v>
      </c>
      <c r="AR18" s="23">
        <v>24</v>
      </c>
      <c r="AS18" s="23">
        <v>25</v>
      </c>
      <c r="AT18" s="29">
        <v>44974</v>
      </c>
      <c r="AU18" s="23">
        <v>26</v>
      </c>
      <c r="AV18" s="23">
        <v>27</v>
      </c>
      <c r="AW18" s="29">
        <v>44981</v>
      </c>
      <c r="AX18" s="61" t="s">
        <v>270</v>
      </c>
      <c r="AY18" s="32" t="s">
        <v>275</v>
      </c>
      <c r="AZ18" s="72"/>
      <c r="BA18" s="72"/>
      <c r="BB18" s="72" t="s">
        <v>253</v>
      </c>
      <c r="BC18" s="73"/>
      <c r="BD18" s="32" t="s">
        <v>89</v>
      </c>
      <c r="BE18" s="38" t="s">
        <v>92</v>
      </c>
    </row>
    <row r="19" spans="1:57" ht="15.75" customHeight="1" x14ac:dyDescent="0.2">
      <c r="A19" s="32"/>
      <c r="B19" s="32"/>
      <c r="C19" s="32"/>
      <c r="D19" s="32"/>
      <c r="E19" s="33" t="s">
        <v>30</v>
      </c>
      <c r="F19" s="32"/>
      <c r="G19" s="26" t="s">
        <v>363</v>
      </c>
      <c r="H19" s="32">
        <v>17</v>
      </c>
      <c r="I19" s="34" t="s">
        <v>94</v>
      </c>
      <c r="J19" s="32" t="s">
        <v>33</v>
      </c>
      <c r="K19" s="35" t="s">
        <v>95</v>
      </c>
      <c r="L19" s="36">
        <v>52261760</v>
      </c>
      <c r="M19" s="27" t="s">
        <v>295</v>
      </c>
      <c r="N19" s="36" t="s">
        <v>296</v>
      </c>
      <c r="O19" s="36" t="s">
        <v>296</v>
      </c>
      <c r="P19" s="94" t="s">
        <v>303</v>
      </c>
      <c r="Q19" s="94" t="s">
        <v>323</v>
      </c>
      <c r="R19" s="94">
        <v>48</v>
      </c>
      <c r="S19" s="37" t="s">
        <v>322</v>
      </c>
      <c r="T19" s="32">
        <v>1</v>
      </c>
      <c r="U19" s="32"/>
      <c r="V19" s="36">
        <v>28710000</v>
      </c>
      <c r="W19" s="32"/>
      <c r="X19" s="27">
        <f t="shared" si="0"/>
        <v>28710000</v>
      </c>
      <c r="Y19" s="32" t="s">
        <v>30</v>
      </c>
      <c r="Z19" s="32"/>
      <c r="AA19" s="32">
        <v>23</v>
      </c>
      <c r="AB19" s="32">
        <v>2</v>
      </c>
      <c r="AC19" s="32">
        <v>2023</v>
      </c>
      <c r="AD19" s="32">
        <v>27</v>
      </c>
      <c r="AE19" s="32">
        <v>2</v>
      </c>
      <c r="AF19" s="32">
        <v>2023</v>
      </c>
      <c r="AG19" s="32">
        <v>30</v>
      </c>
      <c r="AH19" s="32">
        <v>4</v>
      </c>
      <c r="AI19" s="32">
        <v>2023</v>
      </c>
      <c r="AJ19" s="32">
        <v>63</v>
      </c>
      <c r="AK19" s="40"/>
      <c r="AL19" s="40"/>
      <c r="AM19" s="40"/>
      <c r="AN19" s="78"/>
      <c r="AO19" s="26" t="s">
        <v>257</v>
      </c>
      <c r="AP19" s="23" t="s">
        <v>256</v>
      </c>
      <c r="AQ19" s="26" t="s">
        <v>258</v>
      </c>
      <c r="AR19" s="23">
        <v>31</v>
      </c>
      <c r="AS19" s="23">
        <v>32</v>
      </c>
      <c r="AT19" s="29">
        <v>44974</v>
      </c>
      <c r="AU19" s="23">
        <v>27</v>
      </c>
      <c r="AV19" s="23">
        <v>28</v>
      </c>
      <c r="AW19" s="29">
        <v>44984</v>
      </c>
      <c r="AX19" s="61" t="s">
        <v>269</v>
      </c>
      <c r="AY19" s="82" t="s">
        <v>261</v>
      </c>
      <c r="AZ19" s="72"/>
      <c r="BA19" s="72"/>
      <c r="BB19" s="72" t="s">
        <v>253</v>
      </c>
      <c r="BC19" s="73"/>
      <c r="BD19" s="32" t="s">
        <v>93</v>
      </c>
      <c r="BE19" s="38" t="s">
        <v>96</v>
      </c>
    </row>
    <row r="20" spans="1:57" ht="15.75" customHeight="1" x14ac:dyDescent="0.2">
      <c r="A20" s="32"/>
      <c r="B20" s="32"/>
      <c r="C20" s="32"/>
      <c r="D20" s="32"/>
      <c r="E20" s="33" t="s">
        <v>30</v>
      </c>
      <c r="F20" s="32"/>
      <c r="G20" s="26" t="s">
        <v>363</v>
      </c>
      <c r="H20" s="32">
        <v>18</v>
      </c>
      <c r="I20" s="34" t="s">
        <v>98</v>
      </c>
      <c r="J20" s="32" t="s">
        <v>33</v>
      </c>
      <c r="K20" s="35" t="s">
        <v>99</v>
      </c>
      <c r="L20" s="36">
        <v>52176040</v>
      </c>
      <c r="M20" s="27" t="s">
        <v>295</v>
      </c>
      <c r="N20" s="36" t="s">
        <v>296</v>
      </c>
      <c r="O20" s="36" t="s">
        <v>296</v>
      </c>
      <c r="P20" s="94" t="s">
        <v>303</v>
      </c>
      <c r="Q20" s="94" t="s">
        <v>298</v>
      </c>
      <c r="R20" s="94">
        <v>36</v>
      </c>
      <c r="S20" s="37" t="s">
        <v>324</v>
      </c>
      <c r="T20" s="32">
        <v>1</v>
      </c>
      <c r="U20" s="32"/>
      <c r="V20" s="36">
        <v>17371000</v>
      </c>
      <c r="W20" s="32"/>
      <c r="X20" s="27">
        <f t="shared" si="0"/>
        <v>17371000</v>
      </c>
      <c r="Y20" s="32" t="s">
        <v>30</v>
      </c>
      <c r="Z20" s="32"/>
      <c r="AA20" s="32">
        <v>23</v>
      </c>
      <c r="AB20" s="32">
        <v>2</v>
      </c>
      <c r="AC20" s="32">
        <v>2023</v>
      </c>
      <c r="AD20" s="32">
        <v>27</v>
      </c>
      <c r="AE20" s="32">
        <v>2</v>
      </c>
      <c r="AF20" s="32">
        <v>2023</v>
      </c>
      <c r="AG20" s="32">
        <v>30</v>
      </c>
      <c r="AH20" s="32">
        <v>4</v>
      </c>
      <c r="AI20" s="32">
        <v>2023</v>
      </c>
      <c r="AJ20" s="32">
        <v>63</v>
      </c>
      <c r="AK20" s="40"/>
      <c r="AL20" s="40"/>
      <c r="AM20" s="40"/>
      <c r="AN20" s="78"/>
      <c r="AO20" s="26" t="s">
        <v>257</v>
      </c>
      <c r="AP20" s="23" t="s">
        <v>256</v>
      </c>
      <c r="AQ20" s="26" t="s">
        <v>258</v>
      </c>
      <c r="AR20" s="23">
        <v>27</v>
      </c>
      <c r="AS20" s="23">
        <v>28</v>
      </c>
      <c r="AT20" s="29">
        <v>44974</v>
      </c>
      <c r="AU20" s="23">
        <v>28</v>
      </c>
      <c r="AV20" s="23">
        <v>29</v>
      </c>
      <c r="AW20" s="29">
        <v>44984</v>
      </c>
      <c r="AX20" s="61" t="s">
        <v>271</v>
      </c>
      <c r="AY20" s="82" t="s">
        <v>262</v>
      </c>
      <c r="AZ20" s="72"/>
      <c r="BA20" s="72"/>
      <c r="BB20" s="72" t="s">
        <v>253</v>
      </c>
      <c r="BC20" s="73"/>
      <c r="BD20" s="32" t="s">
        <v>97</v>
      </c>
      <c r="BE20" s="38" t="s">
        <v>100</v>
      </c>
    </row>
    <row r="21" spans="1:57" ht="17.25" customHeight="1" x14ac:dyDescent="0.2">
      <c r="A21" s="32"/>
      <c r="B21" s="32"/>
      <c r="C21" s="32"/>
      <c r="D21" s="32"/>
      <c r="E21" s="33" t="s">
        <v>30</v>
      </c>
      <c r="F21" s="32"/>
      <c r="G21" s="26" t="s">
        <v>363</v>
      </c>
      <c r="H21" s="32">
        <v>19</v>
      </c>
      <c r="I21" s="34" t="s">
        <v>102</v>
      </c>
      <c r="J21" s="32" t="s">
        <v>33</v>
      </c>
      <c r="K21" s="35" t="s">
        <v>103</v>
      </c>
      <c r="L21" s="36">
        <v>1033699335</v>
      </c>
      <c r="M21" s="27" t="s">
        <v>295</v>
      </c>
      <c r="N21" s="36" t="s">
        <v>326</v>
      </c>
      <c r="O21" s="36" t="s">
        <v>327</v>
      </c>
      <c r="P21" s="94" t="s">
        <v>303</v>
      </c>
      <c r="Q21" s="94" t="s">
        <v>298</v>
      </c>
      <c r="R21" s="94" t="s">
        <v>276</v>
      </c>
      <c r="S21" s="37" t="s">
        <v>325</v>
      </c>
      <c r="T21" s="32">
        <v>1</v>
      </c>
      <c r="U21" s="32"/>
      <c r="V21" s="36">
        <v>46700000</v>
      </c>
      <c r="W21" s="32"/>
      <c r="X21" s="27">
        <f t="shared" si="0"/>
        <v>46700000</v>
      </c>
      <c r="Y21" s="32" t="s">
        <v>30</v>
      </c>
      <c r="Z21" s="32"/>
      <c r="AA21" s="32">
        <v>24</v>
      </c>
      <c r="AB21" s="32">
        <v>2</v>
      </c>
      <c r="AC21" s="32">
        <v>2023</v>
      </c>
      <c r="AD21" s="32">
        <v>27</v>
      </c>
      <c r="AE21" s="32">
        <v>2</v>
      </c>
      <c r="AF21" s="32">
        <v>2023</v>
      </c>
      <c r="AG21" s="32">
        <v>27</v>
      </c>
      <c r="AH21" s="32">
        <v>12</v>
      </c>
      <c r="AI21" s="32">
        <v>2023</v>
      </c>
      <c r="AJ21" s="32">
        <v>300</v>
      </c>
      <c r="AK21" s="40"/>
      <c r="AL21" s="40"/>
      <c r="AM21" s="40"/>
      <c r="AN21" s="78"/>
      <c r="AO21" s="26" t="s">
        <v>257</v>
      </c>
      <c r="AP21" s="23" t="s">
        <v>256</v>
      </c>
      <c r="AQ21" s="26" t="s">
        <v>258</v>
      </c>
      <c r="AR21" s="23">
        <v>32</v>
      </c>
      <c r="AS21" s="23">
        <v>33</v>
      </c>
      <c r="AT21" s="29">
        <v>44974</v>
      </c>
      <c r="AU21" s="23">
        <v>16</v>
      </c>
      <c r="AV21" s="23">
        <v>17</v>
      </c>
      <c r="AW21" s="29">
        <v>44972</v>
      </c>
      <c r="AX21" s="61" t="s">
        <v>272</v>
      </c>
      <c r="AY21" s="82" t="s">
        <v>262</v>
      </c>
      <c r="AZ21" s="72"/>
      <c r="BA21" s="72"/>
      <c r="BB21" s="72" t="s">
        <v>253</v>
      </c>
      <c r="BC21" s="73"/>
      <c r="BD21" s="32" t="s">
        <v>101</v>
      </c>
      <c r="BE21" s="38" t="s">
        <v>104</v>
      </c>
    </row>
    <row r="22" spans="1:57" ht="15.75" customHeight="1" x14ac:dyDescent="0.2">
      <c r="A22" s="32"/>
      <c r="B22" s="32"/>
      <c r="C22" s="32"/>
      <c r="D22" s="32"/>
      <c r="E22" s="33" t="s">
        <v>30</v>
      </c>
      <c r="F22" s="32"/>
      <c r="G22" s="26" t="s">
        <v>363</v>
      </c>
      <c r="H22" s="32">
        <v>20</v>
      </c>
      <c r="I22" s="34" t="s">
        <v>106</v>
      </c>
      <c r="J22" s="32" t="s">
        <v>33</v>
      </c>
      <c r="K22" s="35" t="s">
        <v>107</v>
      </c>
      <c r="L22" s="36">
        <v>52464269</v>
      </c>
      <c r="M22" s="27" t="s">
        <v>295</v>
      </c>
      <c r="N22" s="36" t="s">
        <v>296</v>
      </c>
      <c r="O22" s="36" t="s">
        <v>296</v>
      </c>
      <c r="P22" s="94" t="s">
        <v>303</v>
      </c>
      <c r="Q22" s="94" t="s">
        <v>298</v>
      </c>
      <c r="R22" s="94">
        <v>36</v>
      </c>
      <c r="S22" s="37" t="s">
        <v>328</v>
      </c>
      <c r="T22" s="32">
        <v>1</v>
      </c>
      <c r="U22" s="32"/>
      <c r="V22" s="36">
        <v>17371000</v>
      </c>
      <c r="W22" s="32"/>
      <c r="X22" s="27">
        <f t="shared" si="0"/>
        <v>17371000</v>
      </c>
      <c r="Y22" s="32" t="s">
        <v>30</v>
      </c>
      <c r="Z22" s="32"/>
      <c r="AA22" s="32">
        <v>23</v>
      </c>
      <c r="AB22" s="32">
        <v>2</v>
      </c>
      <c r="AC22" s="32">
        <v>2023</v>
      </c>
      <c r="AD22" s="32">
        <v>28</v>
      </c>
      <c r="AE22" s="32">
        <v>2</v>
      </c>
      <c r="AF22" s="32">
        <v>2023</v>
      </c>
      <c r="AG22" s="32">
        <v>30</v>
      </c>
      <c r="AH22" s="32">
        <v>4</v>
      </c>
      <c r="AI22" s="32">
        <v>2023</v>
      </c>
      <c r="AJ22" s="32">
        <v>61</v>
      </c>
      <c r="AK22" s="40"/>
      <c r="AL22" s="40"/>
      <c r="AM22" s="40"/>
      <c r="AN22" s="78"/>
      <c r="AO22" s="26" t="s">
        <v>257</v>
      </c>
      <c r="AP22" s="23" t="s">
        <v>256</v>
      </c>
      <c r="AQ22" s="26" t="s">
        <v>258</v>
      </c>
      <c r="AR22" s="23">
        <v>26</v>
      </c>
      <c r="AS22" s="23">
        <v>27</v>
      </c>
      <c r="AT22" s="29">
        <v>44974</v>
      </c>
      <c r="AU22" s="23">
        <v>30</v>
      </c>
      <c r="AV22" s="23">
        <v>31</v>
      </c>
      <c r="AW22" s="84">
        <v>44985</v>
      </c>
      <c r="AX22" s="61" t="s">
        <v>271</v>
      </c>
      <c r="AY22" s="82" t="s">
        <v>262</v>
      </c>
      <c r="AZ22" s="72"/>
      <c r="BA22" s="72"/>
      <c r="BB22" s="72" t="s">
        <v>253</v>
      </c>
      <c r="BC22" s="73"/>
      <c r="BD22" s="32" t="s">
        <v>105</v>
      </c>
      <c r="BE22" s="38" t="s">
        <v>108</v>
      </c>
    </row>
    <row r="23" spans="1:57" ht="15.75" customHeight="1" x14ac:dyDescent="0.2">
      <c r="A23" s="32"/>
      <c r="B23" s="32"/>
      <c r="C23" s="32"/>
      <c r="D23" s="32"/>
      <c r="E23" s="33" t="s">
        <v>30</v>
      </c>
      <c r="F23" s="32"/>
      <c r="G23" s="26" t="s">
        <v>363</v>
      </c>
      <c r="H23" s="32">
        <v>21</v>
      </c>
      <c r="I23" s="34" t="s">
        <v>110</v>
      </c>
      <c r="J23" s="32" t="s">
        <v>33</v>
      </c>
      <c r="K23" s="35" t="s">
        <v>111</v>
      </c>
      <c r="L23" s="36">
        <v>1012361991</v>
      </c>
      <c r="M23" s="27" t="s">
        <v>295</v>
      </c>
      <c r="N23" s="36" t="s">
        <v>296</v>
      </c>
      <c r="O23" s="36" t="s">
        <v>296</v>
      </c>
      <c r="P23" s="94" t="s">
        <v>303</v>
      </c>
      <c r="Q23" s="94" t="s">
        <v>298</v>
      </c>
      <c r="R23" s="94">
        <v>36</v>
      </c>
      <c r="S23" s="37" t="s">
        <v>329</v>
      </c>
      <c r="T23" s="32">
        <v>1</v>
      </c>
      <c r="U23" s="32"/>
      <c r="V23" s="36">
        <v>17371000</v>
      </c>
      <c r="W23" s="32"/>
      <c r="X23" s="27">
        <f t="shared" si="0"/>
        <v>17371000</v>
      </c>
      <c r="Y23" s="32" t="s">
        <v>30</v>
      </c>
      <c r="Z23" s="32"/>
      <c r="AA23" s="32">
        <v>23</v>
      </c>
      <c r="AB23" s="32">
        <v>2</v>
      </c>
      <c r="AC23" s="32">
        <v>2023</v>
      </c>
      <c r="AD23" s="32">
        <v>28</v>
      </c>
      <c r="AE23" s="32">
        <v>2</v>
      </c>
      <c r="AF23" s="32">
        <v>2023</v>
      </c>
      <c r="AG23" s="32">
        <v>30</v>
      </c>
      <c r="AH23" s="32">
        <v>4</v>
      </c>
      <c r="AI23" s="32">
        <v>2023</v>
      </c>
      <c r="AJ23" s="32">
        <v>61</v>
      </c>
      <c r="AK23" s="40"/>
      <c r="AL23" s="40"/>
      <c r="AM23" s="40"/>
      <c r="AN23" s="78"/>
      <c r="AO23" s="26" t="s">
        <v>257</v>
      </c>
      <c r="AP23" s="23" t="s">
        <v>256</v>
      </c>
      <c r="AQ23" s="26" t="s">
        <v>258</v>
      </c>
      <c r="AR23" s="23">
        <v>30</v>
      </c>
      <c r="AS23" s="23">
        <v>31</v>
      </c>
      <c r="AT23" s="29">
        <v>44974</v>
      </c>
      <c r="AU23" s="23">
        <v>31</v>
      </c>
      <c r="AV23" s="23">
        <v>32</v>
      </c>
      <c r="AW23" s="84">
        <v>44985</v>
      </c>
      <c r="AX23" s="61" t="s">
        <v>271</v>
      </c>
      <c r="AY23" s="82" t="s">
        <v>262</v>
      </c>
      <c r="AZ23" s="72"/>
      <c r="BA23" s="72"/>
      <c r="BB23" s="72" t="s">
        <v>253</v>
      </c>
      <c r="BC23" s="73"/>
      <c r="BD23" s="32" t="s">
        <v>109</v>
      </c>
      <c r="BE23" s="38" t="s">
        <v>104</v>
      </c>
    </row>
    <row r="24" spans="1:57" ht="13.5" customHeight="1" x14ac:dyDescent="0.2">
      <c r="A24" s="32"/>
      <c r="B24" s="32"/>
      <c r="C24" s="32"/>
      <c r="D24" s="32"/>
      <c r="E24" s="33" t="s">
        <v>30</v>
      </c>
      <c r="F24" s="32"/>
      <c r="G24" s="26" t="s">
        <v>363</v>
      </c>
      <c r="H24" s="32">
        <v>22</v>
      </c>
      <c r="I24" s="34" t="s">
        <v>113</v>
      </c>
      <c r="J24" s="32" t="s">
        <v>33</v>
      </c>
      <c r="K24" s="35" t="s">
        <v>114</v>
      </c>
      <c r="L24" s="36">
        <v>52214751</v>
      </c>
      <c r="M24" s="27" t="s">
        <v>295</v>
      </c>
      <c r="N24" s="36" t="s">
        <v>296</v>
      </c>
      <c r="O24" s="36" t="s">
        <v>296</v>
      </c>
      <c r="P24" s="94" t="s">
        <v>303</v>
      </c>
      <c r="Q24" s="94" t="s">
        <v>298</v>
      </c>
      <c r="R24" s="94">
        <v>36</v>
      </c>
      <c r="S24" s="37" t="s">
        <v>328</v>
      </c>
      <c r="T24" s="32">
        <v>1</v>
      </c>
      <c r="U24" s="32"/>
      <c r="V24" s="36">
        <v>17371000</v>
      </c>
      <c r="W24" s="32"/>
      <c r="X24" s="27">
        <f t="shared" si="0"/>
        <v>17371000</v>
      </c>
      <c r="Y24" s="32" t="s">
        <v>30</v>
      </c>
      <c r="Z24" s="32"/>
      <c r="AA24" s="32">
        <v>27</v>
      </c>
      <c r="AB24" s="32">
        <v>2</v>
      </c>
      <c r="AC24" s="32">
        <v>2023</v>
      </c>
      <c r="AD24" s="32">
        <v>28</v>
      </c>
      <c r="AE24" s="32">
        <v>2</v>
      </c>
      <c r="AF24" s="32">
        <v>2023</v>
      </c>
      <c r="AG24" s="32">
        <v>30</v>
      </c>
      <c r="AH24" s="32">
        <v>4</v>
      </c>
      <c r="AI24" s="32">
        <v>2023</v>
      </c>
      <c r="AJ24" s="32">
        <v>61</v>
      </c>
      <c r="AK24" s="40"/>
      <c r="AL24" s="40"/>
      <c r="AM24" s="40"/>
      <c r="AN24" s="78"/>
      <c r="AO24" s="26" t="s">
        <v>257</v>
      </c>
      <c r="AP24" s="23" t="s">
        <v>256</v>
      </c>
      <c r="AQ24" s="26" t="s">
        <v>258</v>
      </c>
      <c r="AR24" s="23">
        <v>29</v>
      </c>
      <c r="AS24" s="86">
        <v>30</v>
      </c>
      <c r="AT24" s="29">
        <v>44974</v>
      </c>
      <c r="AU24" s="23">
        <v>32</v>
      </c>
      <c r="AV24" s="23">
        <v>33</v>
      </c>
      <c r="AW24" s="84">
        <v>44985</v>
      </c>
      <c r="AX24" s="61" t="s">
        <v>271</v>
      </c>
      <c r="AY24" s="82" t="s">
        <v>262</v>
      </c>
      <c r="AZ24" s="72"/>
      <c r="BA24" s="72"/>
      <c r="BB24" s="72" t="s">
        <v>253</v>
      </c>
      <c r="BC24" s="73"/>
      <c r="BD24" s="32" t="s">
        <v>112</v>
      </c>
      <c r="BE24" s="38" t="s">
        <v>115</v>
      </c>
    </row>
    <row r="25" spans="1:57" ht="15" customHeight="1" x14ac:dyDescent="0.2">
      <c r="A25" s="32"/>
      <c r="B25" s="32"/>
      <c r="C25" s="32"/>
      <c r="D25" s="32"/>
      <c r="E25" s="33" t="s">
        <v>30</v>
      </c>
      <c r="F25" s="32"/>
      <c r="G25" s="26" t="s">
        <v>363</v>
      </c>
      <c r="H25" s="32">
        <v>23</v>
      </c>
      <c r="I25" s="34" t="s">
        <v>117</v>
      </c>
      <c r="J25" s="32" t="s">
        <v>33</v>
      </c>
      <c r="K25" s="35" t="s">
        <v>118</v>
      </c>
      <c r="L25" s="36">
        <v>1049603802</v>
      </c>
      <c r="M25" s="27" t="s">
        <v>295</v>
      </c>
      <c r="N25" s="36" t="s">
        <v>318</v>
      </c>
      <c r="O25" s="36" t="s">
        <v>331</v>
      </c>
      <c r="P25" s="94" t="s">
        <v>26</v>
      </c>
      <c r="Q25" s="94" t="s">
        <v>298</v>
      </c>
      <c r="R25" s="94" t="s">
        <v>276</v>
      </c>
      <c r="S25" s="37" t="s">
        <v>330</v>
      </c>
      <c r="T25" s="32">
        <v>1</v>
      </c>
      <c r="U25" s="32"/>
      <c r="V25" s="36">
        <v>41136000</v>
      </c>
      <c r="W25" s="32"/>
      <c r="X25" s="27">
        <f t="shared" si="0"/>
        <v>41136000</v>
      </c>
      <c r="Y25" s="32" t="s">
        <v>30</v>
      </c>
      <c r="Z25" s="32"/>
      <c r="AA25" s="32">
        <v>24</v>
      </c>
      <c r="AB25" s="32">
        <v>2</v>
      </c>
      <c r="AC25" s="32">
        <v>2023</v>
      </c>
      <c r="AD25" s="32">
        <v>28</v>
      </c>
      <c r="AE25" s="32">
        <v>2</v>
      </c>
      <c r="AF25" s="32">
        <v>2023</v>
      </c>
      <c r="AG25" s="32">
        <v>30</v>
      </c>
      <c r="AH25" s="32">
        <v>10</v>
      </c>
      <c r="AI25" s="32">
        <v>2023</v>
      </c>
      <c r="AJ25" s="32">
        <v>240</v>
      </c>
      <c r="AK25" s="40"/>
      <c r="AL25" s="40"/>
      <c r="AM25" s="40"/>
      <c r="AN25" s="78"/>
      <c r="AO25" s="26" t="s">
        <v>257</v>
      </c>
      <c r="AP25" s="23" t="s">
        <v>256</v>
      </c>
      <c r="AQ25" s="26" t="s">
        <v>258</v>
      </c>
      <c r="AR25" s="80">
        <v>37</v>
      </c>
      <c r="AS25" s="79">
        <v>38</v>
      </c>
      <c r="AT25" s="88">
        <v>44977</v>
      </c>
      <c r="AU25" s="23">
        <v>33</v>
      </c>
      <c r="AV25" s="23">
        <v>34</v>
      </c>
      <c r="AW25" s="84">
        <v>44985</v>
      </c>
      <c r="AX25" s="61" t="s">
        <v>260</v>
      </c>
      <c r="AY25" s="82" t="s">
        <v>261</v>
      </c>
      <c r="AZ25" s="72"/>
      <c r="BA25" s="72"/>
      <c r="BB25" s="72" t="s">
        <v>253</v>
      </c>
      <c r="BC25" s="73"/>
      <c r="BD25" s="32" t="s">
        <v>116</v>
      </c>
      <c r="BE25" s="38" t="s">
        <v>119</v>
      </c>
    </row>
    <row r="26" spans="1:57" ht="15.75" customHeight="1" x14ac:dyDescent="0.2">
      <c r="A26" s="32"/>
      <c r="B26" s="32"/>
      <c r="C26" s="32"/>
      <c r="D26" s="32"/>
      <c r="E26" s="33" t="s">
        <v>30</v>
      </c>
      <c r="F26" s="32"/>
      <c r="G26" s="26" t="s">
        <v>363</v>
      </c>
      <c r="H26" s="32">
        <v>24</v>
      </c>
      <c r="I26" s="34" t="s">
        <v>335</v>
      </c>
      <c r="J26" s="32" t="s">
        <v>33</v>
      </c>
      <c r="K26" s="35" t="s">
        <v>121</v>
      </c>
      <c r="L26" s="37">
        <v>1007202969</v>
      </c>
      <c r="M26" s="27" t="s">
        <v>333</v>
      </c>
      <c r="N26" s="102" t="s">
        <v>276</v>
      </c>
      <c r="O26" s="37" t="s">
        <v>334</v>
      </c>
      <c r="P26" s="94" t="s">
        <v>26</v>
      </c>
      <c r="Q26" s="94" t="s">
        <v>298</v>
      </c>
      <c r="R26" s="96">
        <v>36</v>
      </c>
      <c r="S26" s="37" t="s">
        <v>332</v>
      </c>
      <c r="T26" s="32">
        <v>1</v>
      </c>
      <c r="U26" s="32"/>
      <c r="V26" s="36">
        <v>17371000</v>
      </c>
      <c r="W26" s="32"/>
      <c r="X26" s="27">
        <f t="shared" si="0"/>
        <v>17371000</v>
      </c>
      <c r="Y26" s="32" t="s">
        <v>30</v>
      </c>
      <c r="Z26" s="32"/>
      <c r="AA26" s="32">
        <v>24</v>
      </c>
      <c r="AB26" s="32">
        <v>2</v>
      </c>
      <c r="AC26" s="32">
        <v>2023</v>
      </c>
      <c r="AD26" s="32">
        <v>28</v>
      </c>
      <c r="AE26" s="32">
        <v>2</v>
      </c>
      <c r="AF26" s="32">
        <v>2023</v>
      </c>
      <c r="AG26" s="32">
        <v>30</v>
      </c>
      <c r="AH26" s="32">
        <v>4</v>
      </c>
      <c r="AI26" s="32">
        <v>2023</v>
      </c>
      <c r="AJ26" s="32">
        <v>61</v>
      </c>
      <c r="AK26" s="40"/>
      <c r="AL26" s="40"/>
      <c r="AM26" s="40"/>
      <c r="AN26" s="78"/>
      <c r="AO26" s="26" t="s">
        <v>257</v>
      </c>
      <c r="AP26" s="23" t="s">
        <v>256</v>
      </c>
      <c r="AQ26" s="26" t="s">
        <v>258</v>
      </c>
      <c r="AR26" s="80">
        <v>28</v>
      </c>
      <c r="AS26" s="79">
        <v>29</v>
      </c>
      <c r="AT26" s="88">
        <v>44974</v>
      </c>
      <c r="AU26" s="23">
        <v>34</v>
      </c>
      <c r="AV26" s="23">
        <v>35</v>
      </c>
      <c r="AW26" s="84">
        <v>44985</v>
      </c>
      <c r="AX26" s="61" t="s">
        <v>271</v>
      </c>
      <c r="AY26" s="82" t="s">
        <v>262</v>
      </c>
      <c r="AZ26" s="72"/>
      <c r="BA26" s="72"/>
      <c r="BB26" s="72" t="s">
        <v>253</v>
      </c>
      <c r="BC26" s="73"/>
      <c r="BD26" s="32" t="s">
        <v>120</v>
      </c>
      <c r="BE26" s="38" t="s">
        <v>122</v>
      </c>
    </row>
    <row r="27" spans="1:57" ht="15" customHeight="1" x14ac:dyDescent="0.2">
      <c r="A27" s="32"/>
      <c r="B27" s="32"/>
      <c r="C27" s="32"/>
      <c r="D27" s="32"/>
      <c r="E27" s="33" t="s">
        <v>30</v>
      </c>
      <c r="F27" s="32"/>
      <c r="G27" s="26" t="s">
        <v>363</v>
      </c>
      <c r="H27" s="32">
        <v>25</v>
      </c>
      <c r="I27" s="34" t="s">
        <v>124</v>
      </c>
      <c r="J27" s="32" t="s">
        <v>33</v>
      </c>
      <c r="K27" s="35" t="s">
        <v>125</v>
      </c>
      <c r="L27" s="36">
        <v>1010219868</v>
      </c>
      <c r="M27" s="101" t="s">
        <v>295</v>
      </c>
      <c r="N27" s="36" t="s">
        <v>296</v>
      </c>
      <c r="O27" s="36" t="s">
        <v>296</v>
      </c>
      <c r="P27" s="94" t="s">
        <v>26</v>
      </c>
      <c r="Q27" s="94" t="s">
        <v>298</v>
      </c>
      <c r="R27" s="94" t="s">
        <v>276</v>
      </c>
      <c r="S27" s="37" t="s">
        <v>336</v>
      </c>
      <c r="T27" s="32">
        <v>1</v>
      </c>
      <c r="U27" s="32"/>
      <c r="V27" s="36">
        <v>41136000</v>
      </c>
      <c r="W27" s="32"/>
      <c r="X27" s="27">
        <f t="shared" si="0"/>
        <v>41136000</v>
      </c>
      <c r="Y27" s="32" t="s">
        <v>30</v>
      </c>
      <c r="Z27" s="32"/>
      <c r="AA27" s="32">
        <v>27</v>
      </c>
      <c r="AB27" s="32">
        <v>2</v>
      </c>
      <c r="AC27" s="32">
        <v>2023</v>
      </c>
      <c r="AD27" s="32">
        <v>28</v>
      </c>
      <c r="AE27" s="32">
        <v>2</v>
      </c>
      <c r="AF27" s="32">
        <v>2023</v>
      </c>
      <c r="AG27" s="32">
        <v>30</v>
      </c>
      <c r="AH27" s="32">
        <v>10</v>
      </c>
      <c r="AI27" s="32">
        <v>2023</v>
      </c>
      <c r="AJ27" s="32">
        <v>240</v>
      </c>
      <c r="AK27" s="40"/>
      <c r="AL27" s="40"/>
      <c r="AM27" s="40"/>
      <c r="AN27" s="78"/>
      <c r="AO27" s="26" t="s">
        <v>257</v>
      </c>
      <c r="AP27" s="23" t="s">
        <v>256</v>
      </c>
      <c r="AQ27" s="26" t="s">
        <v>258</v>
      </c>
      <c r="AR27" s="80">
        <v>36</v>
      </c>
      <c r="AS27" s="79">
        <v>37</v>
      </c>
      <c r="AT27" s="88">
        <v>44977</v>
      </c>
      <c r="AU27" s="23">
        <v>35</v>
      </c>
      <c r="AV27" s="23">
        <v>36</v>
      </c>
      <c r="AW27" s="84">
        <v>44985</v>
      </c>
      <c r="AX27" s="61" t="s">
        <v>260</v>
      </c>
      <c r="AY27" s="82" t="s">
        <v>261</v>
      </c>
      <c r="AZ27" s="72"/>
      <c r="BA27" s="72"/>
      <c r="BB27" s="72" t="s">
        <v>253</v>
      </c>
      <c r="BC27" s="73"/>
      <c r="BD27" s="32" t="s">
        <v>123</v>
      </c>
      <c r="BE27" s="38" t="s">
        <v>126</v>
      </c>
    </row>
    <row r="28" spans="1:57" ht="17.25" customHeight="1" x14ac:dyDescent="0.2">
      <c r="A28" s="32"/>
      <c r="B28" s="32"/>
      <c r="C28" s="32"/>
      <c r="D28" s="32"/>
      <c r="E28" s="33" t="s">
        <v>30</v>
      </c>
      <c r="F28" s="32"/>
      <c r="G28" s="26" t="s">
        <v>363</v>
      </c>
      <c r="H28" s="32">
        <v>26</v>
      </c>
      <c r="I28" s="34" t="s">
        <v>128</v>
      </c>
      <c r="J28" s="32" t="s">
        <v>33</v>
      </c>
      <c r="K28" s="35" t="s">
        <v>129</v>
      </c>
      <c r="L28" s="36">
        <v>79901139</v>
      </c>
      <c r="M28" s="27" t="s">
        <v>295</v>
      </c>
      <c r="N28" s="27" t="s">
        <v>326</v>
      </c>
      <c r="O28" s="36" t="s">
        <v>338</v>
      </c>
      <c r="P28" s="94" t="s">
        <v>26</v>
      </c>
      <c r="Q28" s="94" t="s">
        <v>298</v>
      </c>
      <c r="R28" s="94">
        <v>24</v>
      </c>
      <c r="S28" s="37" t="s">
        <v>337</v>
      </c>
      <c r="T28" s="32">
        <v>1</v>
      </c>
      <c r="U28" s="32"/>
      <c r="V28" s="36">
        <v>60000000</v>
      </c>
      <c r="W28" s="32"/>
      <c r="X28" s="27">
        <f t="shared" si="0"/>
        <v>60000000</v>
      </c>
      <c r="Y28" s="32" t="s">
        <v>30</v>
      </c>
      <c r="Z28" s="32"/>
      <c r="AA28" s="32">
        <v>28</v>
      </c>
      <c r="AB28" s="32">
        <v>2</v>
      </c>
      <c r="AC28" s="32">
        <v>2023</v>
      </c>
      <c r="AD28" s="32">
        <v>28</v>
      </c>
      <c r="AE28" s="32">
        <v>2</v>
      </c>
      <c r="AF28" s="32">
        <v>2023</v>
      </c>
      <c r="AG28" s="32">
        <v>30</v>
      </c>
      <c r="AH28" s="32">
        <v>12</v>
      </c>
      <c r="AI28" s="32">
        <v>2023</v>
      </c>
      <c r="AJ28" s="32">
        <v>300</v>
      </c>
      <c r="AK28" s="40"/>
      <c r="AL28" s="40"/>
      <c r="AM28" s="40"/>
      <c r="AN28" s="78"/>
      <c r="AO28" s="26" t="s">
        <v>257</v>
      </c>
      <c r="AP28" s="23" t="s">
        <v>256</v>
      </c>
      <c r="AQ28" s="26" t="s">
        <v>258</v>
      </c>
      <c r="AR28" s="80">
        <v>40</v>
      </c>
      <c r="AS28" s="87">
        <v>41</v>
      </c>
      <c r="AT28" s="85" t="s">
        <v>277</v>
      </c>
      <c r="AU28" s="23">
        <v>36</v>
      </c>
      <c r="AV28" s="23">
        <v>37</v>
      </c>
      <c r="AW28" s="84">
        <v>44985</v>
      </c>
      <c r="AX28" s="61" t="s">
        <v>273</v>
      </c>
      <c r="AY28" s="82" t="s">
        <v>261</v>
      </c>
      <c r="AZ28" s="72"/>
      <c r="BA28" s="72"/>
      <c r="BB28" s="72" t="s">
        <v>253</v>
      </c>
      <c r="BC28" s="73"/>
      <c r="BD28" s="32" t="s">
        <v>127</v>
      </c>
      <c r="BE28" s="38" t="s">
        <v>130</v>
      </c>
    </row>
    <row r="29" spans="1:57" ht="13.5" customHeight="1" x14ac:dyDescent="0.2">
      <c r="A29" s="32"/>
      <c r="B29" s="32"/>
      <c r="C29" s="32"/>
      <c r="D29" s="32"/>
      <c r="E29" s="33" t="s">
        <v>30</v>
      </c>
      <c r="F29" s="32"/>
      <c r="G29" s="26" t="s">
        <v>363</v>
      </c>
      <c r="H29" s="32">
        <v>27</v>
      </c>
      <c r="I29" s="34" t="s">
        <v>132</v>
      </c>
      <c r="J29" s="32" t="s">
        <v>33</v>
      </c>
      <c r="K29" s="35" t="s">
        <v>133</v>
      </c>
      <c r="L29" s="36">
        <v>80769001</v>
      </c>
      <c r="M29" s="27" t="s">
        <v>295</v>
      </c>
      <c r="N29" s="36" t="s">
        <v>296</v>
      </c>
      <c r="O29" s="36" t="s">
        <v>296</v>
      </c>
      <c r="P29" s="94" t="s">
        <v>26</v>
      </c>
      <c r="Q29" s="94" t="s">
        <v>298</v>
      </c>
      <c r="R29" s="94">
        <v>12</v>
      </c>
      <c r="S29" s="37" t="s">
        <v>339</v>
      </c>
      <c r="T29" s="32">
        <v>1</v>
      </c>
      <c r="U29" s="32"/>
      <c r="V29" s="36">
        <v>60500000</v>
      </c>
      <c r="W29" s="32"/>
      <c r="X29" s="27">
        <f t="shared" si="0"/>
        <v>60500000</v>
      </c>
      <c r="Y29" s="32" t="s">
        <v>30</v>
      </c>
      <c r="Z29" s="32"/>
      <c r="AA29" s="32">
        <v>28</v>
      </c>
      <c r="AB29" s="32">
        <v>2</v>
      </c>
      <c r="AC29" s="32">
        <v>2023</v>
      </c>
      <c r="AD29" s="32">
        <v>28</v>
      </c>
      <c r="AE29" s="32">
        <v>2</v>
      </c>
      <c r="AF29" s="32">
        <v>2023</v>
      </c>
      <c r="AG29" s="32">
        <v>30</v>
      </c>
      <c r="AH29" s="32">
        <v>1</v>
      </c>
      <c r="AI29" s="32">
        <v>2024</v>
      </c>
      <c r="AJ29" s="32">
        <v>330</v>
      </c>
      <c r="AK29" s="40"/>
      <c r="AL29" s="40"/>
      <c r="AM29" s="40"/>
      <c r="AN29" s="78"/>
      <c r="AO29" s="26" t="s">
        <v>257</v>
      </c>
      <c r="AP29" s="23" t="s">
        <v>256</v>
      </c>
      <c r="AQ29" s="26" t="s">
        <v>258</v>
      </c>
      <c r="AR29" s="23">
        <v>39</v>
      </c>
      <c r="AS29" s="23">
        <v>40</v>
      </c>
      <c r="AT29" s="29">
        <v>44977</v>
      </c>
      <c r="AU29" s="23">
        <v>37</v>
      </c>
      <c r="AV29" s="23">
        <v>38</v>
      </c>
      <c r="AW29" s="84">
        <v>44985</v>
      </c>
      <c r="AX29" s="61" t="s">
        <v>267</v>
      </c>
      <c r="AY29" s="82" t="s">
        <v>268</v>
      </c>
      <c r="AZ29" s="72"/>
      <c r="BA29" s="72"/>
      <c r="BB29" s="72" t="s">
        <v>253</v>
      </c>
      <c r="BC29" s="73"/>
      <c r="BD29" s="32" t="s">
        <v>131</v>
      </c>
      <c r="BE29" s="38" t="s">
        <v>134</v>
      </c>
    </row>
    <row r="30" spans="1:57" ht="14.25" customHeight="1" x14ac:dyDescent="0.2">
      <c r="A30" s="32"/>
      <c r="B30" s="32"/>
      <c r="C30" s="32"/>
      <c r="D30" s="32"/>
      <c r="E30" s="33" t="s">
        <v>30</v>
      </c>
      <c r="F30" s="32"/>
      <c r="G30" s="26" t="s">
        <v>363</v>
      </c>
      <c r="H30" s="32">
        <v>28</v>
      </c>
      <c r="I30" s="34" t="s">
        <v>136</v>
      </c>
      <c r="J30" s="32" t="s">
        <v>33</v>
      </c>
      <c r="K30" s="35" t="s">
        <v>137</v>
      </c>
      <c r="L30" s="36">
        <v>19331278</v>
      </c>
      <c r="M30" s="27" t="s">
        <v>295</v>
      </c>
      <c r="N30" s="36" t="s">
        <v>341</v>
      </c>
      <c r="O30" s="36" t="s">
        <v>342</v>
      </c>
      <c r="P30" s="94" t="s">
        <v>26</v>
      </c>
      <c r="Q30" s="94" t="s">
        <v>298</v>
      </c>
      <c r="R30" s="94">
        <v>24</v>
      </c>
      <c r="S30" s="37" t="s">
        <v>340</v>
      </c>
      <c r="T30" s="32">
        <v>1</v>
      </c>
      <c r="U30" s="32"/>
      <c r="V30" s="36">
        <v>48000000</v>
      </c>
      <c r="W30" s="32"/>
      <c r="X30" s="27">
        <f t="shared" si="0"/>
        <v>48000000</v>
      </c>
      <c r="Y30" s="32" t="s">
        <v>30</v>
      </c>
      <c r="Z30" s="32"/>
      <c r="AA30" s="32">
        <v>28</v>
      </c>
      <c r="AB30" s="32">
        <v>2</v>
      </c>
      <c r="AC30" s="32">
        <v>2023</v>
      </c>
      <c r="AD30" s="32">
        <v>28</v>
      </c>
      <c r="AE30" s="32">
        <v>2</v>
      </c>
      <c r="AF30" s="32">
        <v>2023</v>
      </c>
      <c r="AG30" s="32">
        <v>31</v>
      </c>
      <c r="AH30" s="32">
        <v>10</v>
      </c>
      <c r="AI30" s="32">
        <v>2023</v>
      </c>
      <c r="AJ30" s="32">
        <v>240</v>
      </c>
      <c r="AK30" s="40"/>
      <c r="AL30" s="40"/>
      <c r="AM30" s="40"/>
      <c r="AN30" s="78"/>
      <c r="AO30" s="26" t="s">
        <v>257</v>
      </c>
      <c r="AP30" s="23" t="s">
        <v>256</v>
      </c>
      <c r="AQ30" s="26" t="s">
        <v>258</v>
      </c>
      <c r="AR30" s="23">
        <v>38</v>
      </c>
      <c r="AS30" s="23">
        <v>39</v>
      </c>
      <c r="AT30" s="29">
        <v>44977</v>
      </c>
      <c r="AU30" s="23">
        <v>38</v>
      </c>
      <c r="AV30" s="23">
        <v>39</v>
      </c>
      <c r="AW30" s="84">
        <v>44985</v>
      </c>
      <c r="AX30" s="61" t="s">
        <v>260</v>
      </c>
      <c r="AY30" s="32" t="s">
        <v>261</v>
      </c>
      <c r="AZ30" s="72"/>
      <c r="BA30" s="72"/>
      <c r="BB30" s="72" t="s">
        <v>253</v>
      </c>
      <c r="BC30" s="73"/>
      <c r="BD30" s="32" t="s">
        <v>135</v>
      </c>
      <c r="BE30" s="38" t="s">
        <v>138</v>
      </c>
    </row>
    <row r="31" spans="1:57" ht="12.75" customHeight="1" x14ac:dyDescent="0.2">
      <c r="A31" s="32"/>
      <c r="B31" s="32"/>
      <c r="C31" s="32"/>
      <c r="D31" s="32"/>
      <c r="E31" s="33" t="s">
        <v>30</v>
      </c>
      <c r="F31" s="32"/>
      <c r="G31" s="26" t="s">
        <v>363</v>
      </c>
      <c r="H31" s="32">
        <v>29</v>
      </c>
      <c r="I31" s="45" t="s">
        <v>140</v>
      </c>
      <c r="J31" s="32" t="s">
        <v>33</v>
      </c>
      <c r="K31" s="35" t="s">
        <v>141</v>
      </c>
      <c r="L31" s="36">
        <v>1032447715</v>
      </c>
      <c r="M31" s="27" t="s">
        <v>295</v>
      </c>
      <c r="N31" s="36" t="s">
        <v>296</v>
      </c>
      <c r="O31" s="36" t="s">
        <v>296</v>
      </c>
      <c r="P31" s="94" t="s">
        <v>303</v>
      </c>
      <c r="Q31" s="94" t="s">
        <v>298</v>
      </c>
      <c r="R31" s="94" t="s">
        <v>276</v>
      </c>
      <c r="S31" s="37" t="s">
        <v>344</v>
      </c>
      <c r="T31" s="32">
        <v>1</v>
      </c>
      <c r="U31" s="32"/>
      <c r="V31" s="36">
        <v>41136000</v>
      </c>
      <c r="W31" s="32"/>
      <c r="X31" s="27">
        <f t="shared" si="0"/>
        <v>41136000</v>
      </c>
      <c r="Y31" s="32" t="s">
        <v>30</v>
      </c>
      <c r="Z31" s="32"/>
      <c r="AA31" s="32">
        <v>28</v>
      </c>
      <c r="AB31" s="32">
        <v>2</v>
      </c>
      <c r="AC31" s="32">
        <v>2023</v>
      </c>
      <c r="AD31" s="32">
        <v>1</v>
      </c>
      <c r="AE31" s="32">
        <v>3</v>
      </c>
      <c r="AF31" s="32">
        <v>2023</v>
      </c>
      <c r="AG31" s="32">
        <v>31</v>
      </c>
      <c r="AH31" s="32">
        <v>10</v>
      </c>
      <c r="AI31" s="32">
        <v>2023</v>
      </c>
      <c r="AJ31" s="32">
        <v>240</v>
      </c>
      <c r="AK31" s="40"/>
      <c r="AL31" s="40"/>
      <c r="AM31" s="40"/>
      <c r="AN31" s="78"/>
      <c r="AO31" s="26" t="s">
        <v>257</v>
      </c>
      <c r="AP31" s="23" t="s">
        <v>256</v>
      </c>
      <c r="AQ31" s="26" t="s">
        <v>258</v>
      </c>
      <c r="AR31" s="23">
        <v>34</v>
      </c>
      <c r="AS31" s="23">
        <v>35</v>
      </c>
      <c r="AT31" s="29">
        <v>44977</v>
      </c>
      <c r="AU31" s="23">
        <v>40</v>
      </c>
      <c r="AV31" s="23">
        <v>41</v>
      </c>
      <c r="AW31" s="29">
        <v>44986</v>
      </c>
      <c r="AX31" s="61" t="s">
        <v>260</v>
      </c>
      <c r="AY31" s="32" t="s">
        <v>261</v>
      </c>
      <c r="AZ31" s="72"/>
      <c r="BA31" s="72"/>
      <c r="BB31" s="72" t="s">
        <v>253</v>
      </c>
      <c r="BC31" s="73"/>
      <c r="BD31" s="32" t="s">
        <v>139</v>
      </c>
      <c r="BE31" s="38" t="s">
        <v>142</v>
      </c>
    </row>
    <row r="32" spans="1:57" ht="13.5" customHeight="1" x14ac:dyDescent="0.2">
      <c r="A32" s="32"/>
      <c r="B32" s="32"/>
      <c r="C32" s="32"/>
      <c r="D32" s="32"/>
      <c r="E32" s="33" t="s">
        <v>30</v>
      </c>
      <c r="F32" s="32"/>
      <c r="G32" s="26" t="s">
        <v>363</v>
      </c>
      <c r="H32" s="32">
        <v>30</v>
      </c>
      <c r="I32" s="34" t="s">
        <v>144</v>
      </c>
      <c r="J32" s="32" t="s">
        <v>33</v>
      </c>
      <c r="K32" s="35" t="s">
        <v>145</v>
      </c>
      <c r="L32" s="41">
        <v>53139574</v>
      </c>
      <c r="M32" s="27" t="s">
        <v>295</v>
      </c>
      <c r="N32" s="36" t="s">
        <v>296</v>
      </c>
      <c r="O32" s="36" t="s">
        <v>296</v>
      </c>
      <c r="P32" s="94" t="s">
        <v>303</v>
      </c>
      <c r="Q32" s="94" t="s">
        <v>298</v>
      </c>
      <c r="R32" s="94" t="s">
        <v>276</v>
      </c>
      <c r="S32" s="37" t="s">
        <v>345</v>
      </c>
      <c r="T32" s="32">
        <v>1</v>
      </c>
      <c r="U32" s="32"/>
      <c r="V32" s="36">
        <v>41136000</v>
      </c>
      <c r="W32" s="32"/>
      <c r="X32" s="27">
        <f t="shared" si="0"/>
        <v>41136000</v>
      </c>
      <c r="Y32" s="32" t="s">
        <v>30</v>
      </c>
      <c r="Z32" s="32"/>
      <c r="AA32" s="32">
        <v>28</v>
      </c>
      <c r="AB32" s="32">
        <v>2</v>
      </c>
      <c r="AC32" s="32">
        <v>2023</v>
      </c>
      <c r="AD32" s="32">
        <v>1</v>
      </c>
      <c r="AE32" s="32">
        <v>3</v>
      </c>
      <c r="AF32" s="32">
        <v>2023</v>
      </c>
      <c r="AG32" s="32">
        <v>31</v>
      </c>
      <c r="AH32" s="32">
        <v>10</v>
      </c>
      <c r="AI32" s="32">
        <v>2023</v>
      </c>
      <c r="AJ32" s="32">
        <v>240</v>
      </c>
      <c r="AK32" s="40"/>
      <c r="AL32" s="40"/>
      <c r="AM32" s="40"/>
      <c r="AN32" s="78"/>
      <c r="AO32" s="26" t="s">
        <v>257</v>
      </c>
      <c r="AP32" s="23" t="s">
        <v>256</v>
      </c>
      <c r="AQ32" s="26" t="s">
        <v>258</v>
      </c>
      <c r="AR32" s="23">
        <v>42</v>
      </c>
      <c r="AS32" s="23">
        <v>45</v>
      </c>
      <c r="AT32" s="29">
        <v>44979</v>
      </c>
      <c r="AU32" s="23">
        <v>41</v>
      </c>
      <c r="AV32" s="23">
        <v>42</v>
      </c>
      <c r="AW32" s="29">
        <v>44986</v>
      </c>
      <c r="AX32" s="61" t="s">
        <v>260</v>
      </c>
      <c r="AY32" s="32" t="s">
        <v>261</v>
      </c>
      <c r="AZ32" s="72"/>
      <c r="BA32" s="72"/>
      <c r="BB32" s="72" t="s">
        <v>253</v>
      </c>
      <c r="BC32" s="73"/>
      <c r="BD32" s="32" t="s">
        <v>143</v>
      </c>
      <c r="BE32" s="38" t="s">
        <v>146</v>
      </c>
    </row>
    <row r="33" spans="1:57" ht="15" customHeight="1" x14ac:dyDescent="0.2">
      <c r="A33" s="32"/>
      <c r="B33" s="32"/>
      <c r="C33" s="32"/>
      <c r="D33" s="32"/>
      <c r="E33" s="33" t="s">
        <v>30</v>
      </c>
      <c r="F33" s="32"/>
      <c r="G33" s="26" t="s">
        <v>363</v>
      </c>
      <c r="H33" s="32">
        <v>31</v>
      </c>
      <c r="I33" s="34" t="s">
        <v>148</v>
      </c>
      <c r="J33" s="32" t="s">
        <v>33</v>
      </c>
      <c r="K33" s="35" t="s">
        <v>149</v>
      </c>
      <c r="L33" s="36">
        <v>1024518784</v>
      </c>
      <c r="M33" s="27" t="s">
        <v>295</v>
      </c>
      <c r="N33" s="36" t="s">
        <v>296</v>
      </c>
      <c r="O33" s="36" t="s">
        <v>296</v>
      </c>
      <c r="P33" s="94" t="s">
        <v>26</v>
      </c>
      <c r="Q33" s="94" t="s">
        <v>298</v>
      </c>
      <c r="R33" s="94" t="s">
        <v>276</v>
      </c>
      <c r="S33" s="37" t="s">
        <v>343</v>
      </c>
      <c r="T33" s="32">
        <v>1</v>
      </c>
      <c r="U33" s="32"/>
      <c r="V33" s="36">
        <v>41136000</v>
      </c>
      <c r="W33" s="32"/>
      <c r="X33" s="27">
        <f t="shared" si="0"/>
        <v>41136000</v>
      </c>
      <c r="Y33" s="32" t="s">
        <v>30</v>
      </c>
      <c r="Z33" s="32"/>
      <c r="AA33" s="32">
        <v>28</v>
      </c>
      <c r="AB33" s="32">
        <v>2</v>
      </c>
      <c r="AC33" s="32">
        <v>2023</v>
      </c>
      <c r="AD33" s="32">
        <v>2</v>
      </c>
      <c r="AE33" s="32">
        <v>3</v>
      </c>
      <c r="AF33" s="32">
        <v>2023</v>
      </c>
      <c r="AG33" s="32">
        <v>1</v>
      </c>
      <c r="AH33" s="32">
        <v>11</v>
      </c>
      <c r="AI33" s="32">
        <v>2023</v>
      </c>
      <c r="AJ33" s="32">
        <v>240</v>
      </c>
      <c r="AK33" s="40"/>
      <c r="AL33" s="40"/>
      <c r="AM33" s="40"/>
      <c r="AN33" s="78"/>
      <c r="AO33" s="26" t="s">
        <v>257</v>
      </c>
      <c r="AP33" s="23" t="s">
        <v>256</v>
      </c>
      <c r="AQ33" s="26" t="s">
        <v>258</v>
      </c>
      <c r="AR33" s="23">
        <v>35</v>
      </c>
      <c r="AS33" s="23">
        <v>36</v>
      </c>
      <c r="AT33" s="29">
        <v>44977</v>
      </c>
      <c r="AU33" s="23">
        <v>42</v>
      </c>
      <c r="AV33" s="23">
        <v>43</v>
      </c>
      <c r="AW33" s="29">
        <v>44986</v>
      </c>
      <c r="AX33" s="61" t="s">
        <v>260</v>
      </c>
      <c r="AY33" s="32" t="s">
        <v>261</v>
      </c>
      <c r="AZ33" s="72"/>
      <c r="BA33" s="72"/>
      <c r="BB33" s="72" t="s">
        <v>253</v>
      </c>
      <c r="BC33" s="73"/>
      <c r="BD33" s="32" t="s">
        <v>147</v>
      </c>
      <c r="BE33" s="38" t="s">
        <v>150</v>
      </c>
    </row>
    <row r="34" spans="1:57" ht="17.25" customHeight="1" x14ac:dyDescent="0.2">
      <c r="A34" s="32"/>
      <c r="B34" s="32"/>
      <c r="C34" s="32"/>
      <c r="D34" s="32"/>
      <c r="E34" s="33" t="s">
        <v>30</v>
      </c>
      <c r="F34" s="32"/>
      <c r="G34" s="26" t="s">
        <v>365</v>
      </c>
      <c r="H34" s="32">
        <v>32</v>
      </c>
      <c r="I34" s="34" t="s">
        <v>152</v>
      </c>
      <c r="J34" s="32" t="s">
        <v>54</v>
      </c>
      <c r="K34" s="35" t="s">
        <v>153</v>
      </c>
      <c r="L34" s="36">
        <v>900051050</v>
      </c>
      <c r="M34" s="27" t="s">
        <v>295</v>
      </c>
      <c r="N34" s="36" t="s">
        <v>296</v>
      </c>
      <c r="O34" s="41" t="s">
        <v>276</v>
      </c>
      <c r="P34" s="94" t="s">
        <v>276</v>
      </c>
      <c r="Q34" s="94" t="s">
        <v>276</v>
      </c>
      <c r="R34" s="94" t="s">
        <v>276</v>
      </c>
      <c r="S34" s="94" t="s">
        <v>276</v>
      </c>
      <c r="T34" s="32">
        <v>1</v>
      </c>
      <c r="U34" s="32"/>
      <c r="V34" s="36">
        <v>344161154</v>
      </c>
      <c r="W34" s="32"/>
      <c r="X34" s="27">
        <f t="shared" si="0"/>
        <v>344161154</v>
      </c>
      <c r="Y34" s="32"/>
      <c r="Z34" s="32" t="s">
        <v>30</v>
      </c>
      <c r="AA34" s="32">
        <v>28</v>
      </c>
      <c r="AB34" s="32">
        <v>2</v>
      </c>
      <c r="AC34" s="32">
        <v>2023</v>
      </c>
      <c r="AD34" s="32">
        <v>11</v>
      </c>
      <c r="AE34" s="32">
        <v>3</v>
      </c>
      <c r="AF34" s="32">
        <v>2023</v>
      </c>
      <c r="AG34" s="32">
        <v>22</v>
      </c>
      <c r="AH34" s="32">
        <v>2</v>
      </c>
      <c r="AI34" s="32">
        <v>2024</v>
      </c>
      <c r="AJ34" s="32">
        <v>343</v>
      </c>
      <c r="AK34" s="40"/>
      <c r="AL34" s="40"/>
      <c r="AM34" s="40"/>
      <c r="AN34" s="78"/>
      <c r="AO34" s="26" t="s">
        <v>278</v>
      </c>
      <c r="AP34" s="26" t="s">
        <v>12</v>
      </c>
      <c r="AQ34" s="23" t="s">
        <v>276</v>
      </c>
      <c r="AR34" s="23">
        <v>47</v>
      </c>
      <c r="AS34" s="23">
        <v>48</v>
      </c>
      <c r="AT34" s="29">
        <v>44980</v>
      </c>
      <c r="AU34" s="23">
        <v>43</v>
      </c>
      <c r="AV34" s="23">
        <v>44</v>
      </c>
      <c r="AW34" s="29">
        <v>44986</v>
      </c>
      <c r="AX34" s="61" t="s">
        <v>264</v>
      </c>
      <c r="AY34" s="82" t="s">
        <v>265</v>
      </c>
      <c r="AZ34" s="72"/>
      <c r="BA34" s="72"/>
      <c r="BB34" s="72" t="s">
        <v>253</v>
      </c>
      <c r="BC34" s="73"/>
      <c r="BD34" s="32" t="s">
        <v>151</v>
      </c>
      <c r="BE34" s="38" t="s">
        <v>154</v>
      </c>
    </row>
    <row r="35" spans="1:57" ht="15.75" customHeight="1" x14ac:dyDescent="0.2">
      <c r="A35" s="32"/>
      <c r="B35" s="32"/>
      <c r="C35" s="32"/>
      <c r="D35" s="32"/>
      <c r="E35" s="33" t="s">
        <v>30</v>
      </c>
      <c r="F35" s="32"/>
      <c r="G35" s="26" t="s">
        <v>363</v>
      </c>
      <c r="H35" s="32">
        <v>33</v>
      </c>
      <c r="I35" s="34" t="s">
        <v>156</v>
      </c>
      <c r="J35" s="32" t="s">
        <v>33</v>
      </c>
      <c r="K35" s="35" t="s">
        <v>157</v>
      </c>
      <c r="L35" s="36">
        <v>1020823535</v>
      </c>
      <c r="M35" s="27" t="s">
        <v>295</v>
      </c>
      <c r="N35" s="36" t="s">
        <v>296</v>
      </c>
      <c r="O35" s="36" t="s">
        <v>296</v>
      </c>
      <c r="P35" s="94" t="s">
        <v>26</v>
      </c>
      <c r="Q35" s="94" t="s">
        <v>298</v>
      </c>
      <c r="R35" s="94" t="s">
        <v>276</v>
      </c>
      <c r="S35" s="37" t="s">
        <v>302</v>
      </c>
      <c r="T35" s="32">
        <v>1</v>
      </c>
      <c r="U35" s="32"/>
      <c r="V35" s="36">
        <v>45000000</v>
      </c>
      <c r="W35" s="32"/>
      <c r="X35" s="27">
        <f t="shared" si="0"/>
        <v>45000000</v>
      </c>
      <c r="Y35" s="32" t="s">
        <v>30</v>
      </c>
      <c r="Z35" s="32"/>
      <c r="AA35" s="32">
        <v>28</v>
      </c>
      <c r="AB35" s="32">
        <v>2</v>
      </c>
      <c r="AC35" s="32">
        <v>2023</v>
      </c>
      <c r="AD35" s="32">
        <v>2</v>
      </c>
      <c r="AE35" s="32">
        <v>3</v>
      </c>
      <c r="AF35" s="32">
        <v>2023</v>
      </c>
      <c r="AG35" s="32">
        <v>2</v>
      </c>
      <c r="AH35" s="32">
        <v>12</v>
      </c>
      <c r="AI35" s="32">
        <v>2023</v>
      </c>
      <c r="AJ35" s="32">
        <v>270</v>
      </c>
      <c r="AK35" s="40"/>
      <c r="AL35" s="40"/>
      <c r="AM35" s="40"/>
      <c r="AN35" s="78"/>
      <c r="AO35" s="26" t="s">
        <v>257</v>
      </c>
      <c r="AP35" s="23" t="s">
        <v>256</v>
      </c>
      <c r="AQ35" s="26" t="s">
        <v>258</v>
      </c>
      <c r="AR35" s="23">
        <v>41</v>
      </c>
      <c r="AS35" s="23">
        <v>44</v>
      </c>
      <c r="AT35" s="29">
        <v>44979</v>
      </c>
      <c r="AU35" s="23">
        <v>44</v>
      </c>
      <c r="AV35" s="23">
        <v>45</v>
      </c>
      <c r="AW35" s="29">
        <v>44986</v>
      </c>
      <c r="AX35" s="61" t="s">
        <v>269</v>
      </c>
      <c r="AY35" s="32" t="s">
        <v>261</v>
      </c>
      <c r="AZ35" s="72"/>
      <c r="BA35" s="72"/>
      <c r="BB35" s="72" t="s">
        <v>253</v>
      </c>
      <c r="BC35" s="73"/>
      <c r="BD35" s="32" t="s">
        <v>155</v>
      </c>
      <c r="BE35" s="38" t="s">
        <v>159</v>
      </c>
    </row>
    <row r="36" spans="1:57" ht="15.75" customHeight="1" x14ac:dyDescent="0.2">
      <c r="A36" s="32"/>
      <c r="B36" s="32"/>
      <c r="C36" s="32"/>
      <c r="D36" s="32"/>
      <c r="E36" s="33" t="s">
        <v>30</v>
      </c>
      <c r="F36" s="32"/>
      <c r="G36" s="26"/>
      <c r="H36" s="32">
        <v>34</v>
      </c>
      <c r="I36" s="34" t="s">
        <v>161</v>
      </c>
      <c r="J36" s="32" t="s">
        <v>54</v>
      </c>
      <c r="K36" s="35" t="s">
        <v>162</v>
      </c>
      <c r="L36" s="36">
        <v>901348657</v>
      </c>
      <c r="M36" s="27" t="s">
        <v>295</v>
      </c>
      <c r="N36" s="36" t="s">
        <v>296</v>
      </c>
      <c r="O36" s="41" t="s">
        <v>276</v>
      </c>
      <c r="P36" s="94" t="s">
        <v>276</v>
      </c>
      <c r="Q36" s="94" t="s">
        <v>276</v>
      </c>
      <c r="R36" s="94" t="s">
        <v>276</v>
      </c>
      <c r="S36" s="94" t="s">
        <v>276</v>
      </c>
      <c r="T36" s="32">
        <v>1</v>
      </c>
      <c r="U36" s="32"/>
      <c r="V36" s="36">
        <v>63703739</v>
      </c>
      <c r="W36" s="32"/>
      <c r="X36" s="27">
        <f t="shared" si="0"/>
        <v>63703739</v>
      </c>
      <c r="Y36" s="32"/>
      <c r="Z36" s="32"/>
      <c r="AA36" s="32">
        <v>2</v>
      </c>
      <c r="AB36" s="32">
        <v>3</v>
      </c>
      <c r="AC36" s="32">
        <v>2023</v>
      </c>
      <c r="AD36" s="32">
        <v>3</v>
      </c>
      <c r="AE36" s="32">
        <v>3</v>
      </c>
      <c r="AF36" s="32">
        <v>2023</v>
      </c>
      <c r="AG36" s="32">
        <v>1</v>
      </c>
      <c r="AH36" s="32">
        <v>2</v>
      </c>
      <c r="AI36" s="32">
        <v>2024</v>
      </c>
      <c r="AJ36" s="32">
        <v>330</v>
      </c>
      <c r="AK36" s="40"/>
      <c r="AL36" s="40"/>
      <c r="AM36" s="40"/>
      <c r="AN36" s="78"/>
      <c r="AO36" s="26" t="s">
        <v>279</v>
      </c>
      <c r="AP36" s="23"/>
      <c r="AQ36" s="26" t="s">
        <v>280</v>
      </c>
      <c r="AR36" s="23">
        <v>50</v>
      </c>
      <c r="AS36" s="23">
        <v>51</v>
      </c>
      <c r="AT36" s="29">
        <v>44986</v>
      </c>
      <c r="AU36" s="23">
        <v>47</v>
      </c>
      <c r="AV36" s="23">
        <v>48</v>
      </c>
      <c r="AW36" s="29">
        <v>44988</v>
      </c>
      <c r="AX36" s="61" t="s">
        <v>267</v>
      </c>
      <c r="AY36" s="82" t="s">
        <v>268</v>
      </c>
      <c r="AZ36" s="72"/>
      <c r="BA36" s="72"/>
      <c r="BB36" s="72" t="s">
        <v>253</v>
      </c>
      <c r="BC36" s="73"/>
      <c r="BD36" s="32" t="s">
        <v>160</v>
      </c>
      <c r="BE36" s="46" t="s">
        <v>163</v>
      </c>
    </row>
    <row r="37" spans="1:57" ht="15.75" customHeight="1" x14ac:dyDescent="0.2">
      <c r="A37" s="32"/>
      <c r="B37" s="32"/>
      <c r="C37" s="32"/>
      <c r="D37" s="32"/>
      <c r="E37" s="33" t="s">
        <v>30</v>
      </c>
      <c r="F37" s="32"/>
      <c r="G37" s="26" t="s">
        <v>366</v>
      </c>
      <c r="H37" s="32">
        <v>35</v>
      </c>
      <c r="I37" s="34" t="s">
        <v>347</v>
      </c>
      <c r="J37" s="32" t="s">
        <v>33</v>
      </c>
      <c r="K37" s="35" t="s">
        <v>165</v>
      </c>
      <c r="L37" s="36">
        <v>52966717</v>
      </c>
      <c r="M37" s="27" t="s">
        <v>295</v>
      </c>
      <c r="N37" s="36" t="s">
        <v>296</v>
      </c>
      <c r="O37" s="36" t="s">
        <v>296</v>
      </c>
      <c r="P37" s="94" t="s">
        <v>303</v>
      </c>
      <c r="Q37" s="94" t="s">
        <v>298</v>
      </c>
      <c r="R37" s="94">
        <v>12</v>
      </c>
      <c r="S37" s="37" t="s">
        <v>346</v>
      </c>
      <c r="T37" s="32">
        <v>1</v>
      </c>
      <c r="U37" s="32"/>
      <c r="V37" s="36">
        <v>7888000</v>
      </c>
      <c r="W37" s="32"/>
      <c r="X37" s="27">
        <f t="shared" si="0"/>
        <v>7888000</v>
      </c>
      <c r="Y37" s="32" t="s">
        <v>30</v>
      </c>
      <c r="Z37" s="32"/>
      <c r="AA37" s="32">
        <v>23</v>
      </c>
      <c r="AB37" s="32">
        <v>2</v>
      </c>
      <c r="AC37" s="32">
        <v>2023</v>
      </c>
      <c r="AD37" s="32">
        <v>7</v>
      </c>
      <c r="AE37" s="32">
        <v>3</v>
      </c>
      <c r="AF37" s="32">
        <v>2023</v>
      </c>
      <c r="AG37" s="32">
        <v>27</v>
      </c>
      <c r="AH37" s="32">
        <v>4</v>
      </c>
      <c r="AI37" s="32">
        <v>2023</v>
      </c>
      <c r="AJ37" s="32">
        <v>51</v>
      </c>
      <c r="AK37" s="40"/>
      <c r="AL37" s="40"/>
      <c r="AM37" s="40"/>
      <c r="AN37" s="78"/>
      <c r="AO37" s="26" t="s">
        <v>257</v>
      </c>
      <c r="AP37" s="23" t="s">
        <v>256</v>
      </c>
      <c r="AQ37" s="26" t="s">
        <v>258</v>
      </c>
      <c r="AR37" s="23">
        <v>48</v>
      </c>
      <c r="AS37" s="23">
        <v>49</v>
      </c>
      <c r="AT37" s="29">
        <v>44986</v>
      </c>
      <c r="AU37" s="23">
        <v>48</v>
      </c>
      <c r="AV37" s="23">
        <v>49</v>
      </c>
      <c r="AW37" s="29">
        <v>44988</v>
      </c>
      <c r="AX37" s="61" t="s">
        <v>274</v>
      </c>
      <c r="AY37" s="82" t="s">
        <v>265</v>
      </c>
      <c r="AZ37" s="72"/>
      <c r="BA37" s="72"/>
      <c r="BB37" s="72" t="s">
        <v>253</v>
      </c>
      <c r="BC37" s="73"/>
      <c r="BD37" s="32" t="s">
        <v>164</v>
      </c>
      <c r="BE37" s="46" t="s">
        <v>166</v>
      </c>
    </row>
    <row r="38" spans="1:57" ht="15.75" customHeight="1" x14ac:dyDescent="0.2">
      <c r="A38" s="32"/>
      <c r="B38" s="32"/>
      <c r="C38" s="32"/>
      <c r="D38" s="32"/>
      <c r="E38" s="33" t="s">
        <v>30</v>
      </c>
      <c r="F38" s="32"/>
      <c r="G38" s="26" t="s">
        <v>366</v>
      </c>
      <c r="H38" s="32">
        <v>36</v>
      </c>
      <c r="I38" s="34" t="s">
        <v>168</v>
      </c>
      <c r="J38" s="32" t="s">
        <v>33</v>
      </c>
      <c r="K38" s="35" t="s">
        <v>169</v>
      </c>
      <c r="L38" s="36">
        <v>52309485</v>
      </c>
      <c r="M38" s="27" t="s">
        <v>295</v>
      </c>
      <c r="N38" s="36" t="s">
        <v>296</v>
      </c>
      <c r="O38" s="36" t="s">
        <v>296</v>
      </c>
      <c r="P38" s="94" t="s">
        <v>303</v>
      </c>
      <c r="Q38" s="94" t="s">
        <v>298</v>
      </c>
      <c r="R38" s="94">
        <v>36</v>
      </c>
      <c r="S38" s="37" t="s">
        <v>348</v>
      </c>
      <c r="T38" s="32">
        <v>1</v>
      </c>
      <c r="U38" s="32"/>
      <c r="V38" s="36">
        <v>55000000</v>
      </c>
      <c r="W38" s="32"/>
      <c r="X38" s="27">
        <f t="shared" si="0"/>
        <v>55000000</v>
      </c>
      <c r="Y38" s="32"/>
      <c r="Z38" s="32"/>
      <c r="AA38" s="32">
        <v>3</v>
      </c>
      <c r="AB38" s="32">
        <v>3</v>
      </c>
      <c r="AC38" s="32">
        <v>2023</v>
      </c>
      <c r="AD38" s="32">
        <v>4</v>
      </c>
      <c r="AE38" s="32">
        <v>3</v>
      </c>
      <c r="AF38" s="32">
        <v>2023</v>
      </c>
      <c r="AG38" s="32">
        <v>4</v>
      </c>
      <c r="AH38" s="32">
        <v>1</v>
      </c>
      <c r="AI38" s="32">
        <v>2024</v>
      </c>
      <c r="AJ38" s="32">
        <v>300</v>
      </c>
      <c r="AK38" s="40"/>
      <c r="AL38" s="40"/>
      <c r="AM38" s="40"/>
      <c r="AN38" s="78"/>
      <c r="AO38" s="26" t="s">
        <v>257</v>
      </c>
      <c r="AP38" s="23" t="s">
        <v>256</v>
      </c>
      <c r="AQ38" s="26" t="s">
        <v>258</v>
      </c>
      <c r="AR38" s="23">
        <v>49</v>
      </c>
      <c r="AS38" s="23">
        <v>50</v>
      </c>
      <c r="AT38" s="29">
        <v>44986</v>
      </c>
      <c r="AU38" s="23">
        <v>49</v>
      </c>
      <c r="AV38" s="23">
        <v>50</v>
      </c>
      <c r="AW38" s="29">
        <v>44989</v>
      </c>
      <c r="AX38" s="61" t="s">
        <v>274</v>
      </c>
      <c r="AY38" s="82" t="s">
        <v>265</v>
      </c>
      <c r="AZ38" s="72"/>
      <c r="BA38" s="72"/>
      <c r="BB38" s="72" t="s">
        <v>253</v>
      </c>
      <c r="BC38" s="73"/>
      <c r="BD38" s="32" t="s">
        <v>167</v>
      </c>
      <c r="BE38" s="46" t="s">
        <v>170</v>
      </c>
    </row>
    <row r="39" spans="1:57" ht="15.75" customHeight="1" x14ac:dyDescent="0.2">
      <c r="A39" s="32"/>
      <c r="B39" s="32"/>
      <c r="C39" s="32"/>
      <c r="D39" s="32"/>
      <c r="E39" s="33" t="s">
        <v>30</v>
      </c>
      <c r="F39" s="32"/>
      <c r="G39" s="26" t="s">
        <v>367</v>
      </c>
      <c r="H39" s="32">
        <v>37</v>
      </c>
      <c r="I39" s="34" t="s">
        <v>172</v>
      </c>
      <c r="J39" s="32" t="s">
        <v>33</v>
      </c>
      <c r="K39" s="35" t="s">
        <v>173</v>
      </c>
      <c r="L39" s="36">
        <v>1030628694</v>
      </c>
      <c r="M39" s="27" t="s">
        <v>295</v>
      </c>
      <c r="N39" s="36" t="s">
        <v>326</v>
      </c>
      <c r="O39" s="36" t="s">
        <v>350</v>
      </c>
      <c r="P39" s="94" t="s">
        <v>303</v>
      </c>
      <c r="Q39" s="94" t="s">
        <v>299</v>
      </c>
      <c r="R39" s="94">
        <v>12</v>
      </c>
      <c r="S39" s="37" t="s">
        <v>349</v>
      </c>
      <c r="T39" s="32">
        <v>1</v>
      </c>
      <c r="U39" s="32"/>
      <c r="V39" s="36">
        <v>14500000</v>
      </c>
      <c r="W39" s="32"/>
      <c r="X39" s="27">
        <f t="shared" si="0"/>
        <v>14500000</v>
      </c>
      <c r="Y39" s="32"/>
      <c r="Z39" s="32"/>
      <c r="AA39" s="32">
        <v>9</v>
      </c>
      <c r="AB39" s="32">
        <v>3</v>
      </c>
      <c r="AC39" s="32">
        <v>2023</v>
      </c>
      <c r="AD39" s="32">
        <v>14</v>
      </c>
      <c r="AE39" s="32">
        <v>3</v>
      </c>
      <c r="AF39" s="32">
        <v>2023</v>
      </c>
      <c r="AG39" s="32">
        <v>30</v>
      </c>
      <c r="AH39" s="32">
        <v>4</v>
      </c>
      <c r="AI39" s="32">
        <v>2023</v>
      </c>
      <c r="AJ39" s="32">
        <v>48</v>
      </c>
      <c r="AK39" s="40"/>
      <c r="AL39" s="40"/>
      <c r="AM39" s="40"/>
      <c r="AN39" s="78"/>
      <c r="AO39" s="26" t="s">
        <v>257</v>
      </c>
      <c r="AP39" s="23" t="s">
        <v>256</v>
      </c>
      <c r="AQ39" s="26" t="s">
        <v>258</v>
      </c>
      <c r="AR39" s="23">
        <v>58</v>
      </c>
      <c r="AS39" s="23">
        <v>59</v>
      </c>
      <c r="AT39" s="29">
        <v>44990</v>
      </c>
      <c r="AU39" s="23">
        <v>51</v>
      </c>
      <c r="AV39" s="23">
        <v>52</v>
      </c>
      <c r="AW39" s="29">
        <v>44999</v>
      </c>
      <c r="AX39" s="61" t="s">
        <v>272</v>
      </c>
      <c r="AY39" s="82" t="s">
        <v>262</v>
      </c>
      <c r="AZ39" s="72"/>
      <c r="BA39" s="72"/>
      <c r="BB39" s="72" t="s">
        <v>253</v>
      </c>
      <c r="BC39" s="73"/>
      <c r="BD39" s="32" t="s">
        <v>171</v>
      </c>
      <c r="BE39" s="46" t="s">
        <v>174</v>
      </c>
    </row>
    <row r="40" spans="1:57" ht="15.75" customHeight="1" x14ac:dyDescent="0.2">
      <c r="A40" s="32"/>
      <c r="B40" s="32"/>
      <c r="C40" s="32"/>
      <c r="D40" s="32"/>
      <c r="E40" s="33" t="s">
        <v>30</v>
      </c>
      <c r="F40" s="32"/>
      <c r="G40" s="26" t="s">
        <v>366</v>
      </c>
      <c r="H40" s="32">
        <v>38</v>
      </c>
      <c r="I40" s="34" t="s">
        <v>176</v>
      </c>
      <c r="J40" s="32" t="s">
        <v>33</v>
      </c>
      <c r="K40" s="35" t="s">
        <v>177</v>
      </c>
      <c r="L40" s="36">
        <v>1032472269</v>
      </c>
      <c r="M40" s="27" t="s">
        <v>295</v>
      </c>
      <c r="N40" s="36" t="s">
        <v>296</v>
      </c>
      <c r="O40" s="36" t="s">
        <v>296</v>
      </c>
      <c r="P40" s="94" t="s">
        <v>26</v>
      </c>
      <c r="Q40" s="94" t="s">
        <v>299</v>
      </c>
      <c r="R40" s="94">
        <v>12</v>
      </c>
      <c r="S40" s="37" t="s">
        <v>351</v>
      </c>
      <c r="T40" s="32">
        <v>1</v>
      </c>
      <c r="U40" s="32"/>
      <c r="V40" s="36">
        <v>14500000</v>
      </c>
      <c r="W40" s="32"/>
      <c r="X40" s="27">
        <f t="shared" si="0"/>
        <v>14500000</v>
      </c>
      <c r="Y40" s="32"/>
      <c r="Z40" s="32"/>
      <c r="AA40" s="32">
        <v>9</v>
      </c>
      <c r="AB40" s="32">
        <v>3</v>
      </c>
      <c r="AC40" s="32">
        <v>2023</v>
      </c>
      <c r="AD40" s="32">
        <v>14</v>
      </c>
      <c r="AE40" s="32">
        <v>3</v>
      </c>
      <c r="AF40" s="32">
        <v>2023</v>
      </c>
      <c r="AG40" s="32">
        <v>30</v>
      </c>
      <c r="AH40" s="32">
        <v>4</v>
      </c>
      <c r="AI40" s="32">
        <v>2023</v>
      </c>
      <c r="AJ40" s="32">
        <v>48</v>
      </c>
      <c r="AK40" s="40"/>
      <c r="AL40" s="40"/>
      <c r="AM40" s="40"/>
      <c r="AN40" s="78"/>
      <c r="AO40" s="26" t="s">
        <v>257</v>
      </c>
      <c r="AP40" s="23" t="s">
        <v>256</v>
      </c>
      <c r="AQ40" s="26" t="s">
        <v>258</v>
      </c>
      <c r="AR40" s="23">
        <v>63</v>
      </c>
      <c r="AS40" s="23">
        <v>64</v>
      </c>
      <c r="AT40" s="29">
        <v>44991</v>
      </c>
      <c r="AU40" s="23">
        <v>52</v>
      </c>
      <c r="AV40" s="23">
        <v>53</v>
      </c>
      <c r="AW40" s="29">
        <v>44999</v>
      </c>
      <c r="AX40" s="61" t="s">
        <v>272</v>
      </c>
      <c r="AY40" s="82" t="s">
        <v>262</v>
      </c>
      <c r="AZ40" s="72"/>
      <c r="BA40" s="72"/>
      <c r="BB40" s="72" t="s">
        <v>253</v>
      </c>
      <c r="BC40" s="73"/>
      <c r="BD40" s="32" t="s">
        <v>175</v>
      </c>
      <c r="BE40" s="46" t="s">
        <v>178</v>
      </c>
    </row>
    <row r="41" spans="1:57" ht="15.75" customHeight="1" x14ac:dyDescent="0.2">
      <c r="A41" s="32"/>
      <c r="B41" s="32"/>
      <c r="C41" s="32"/>
      <c r="D41" s="32"/>
      <c r="E41" s="33" t="s">
        <v>30</v>
      </c>
      <c r="F41" s="32"/>
      <c r="G41" s="26" t="s">
        <v>366</v>
      </c>
      <c r="H41" s="32">
        <v>39</v>
      </c>
      <c r="I41" s="34" t="s">
        <v>180</v>
      </c>
      <c r="J41" s="32" t="s">
        <v>33</v>
      </c>
      <c r="K41" s="35" t="s">
        <v>181</v>
      </c>
      <c r="L41" s="36">
        <v>52118972</v>
      </c>
      <c r="M41" s="27" t="s">
        <v>295</v>
      </c>
      <c r="N41" s="36" t="s">
        <v>296</v>
      </c>
      <c r="O41" s="36" t="s">
        <v>296</v>
      </c>
      <c r="P41" s="94" t="s">
        <v>303</v>
      </c>
      <c r="Q41" s="94" t="s">
        <v>298</v>
      </c>
      <c r="R41" s="94">
        <v>24</v>
      </c>
      <c r="S41" s="37" t="s">
        <v>352</v>
      </c>
      <c r="T41" s="32">
        <v>1</v>
      </c>
      <c r="U41" s="32"/>
      <c r="V41" s="36">
        <v>57000000</v>
      </c>
      <c r="W41" s="32"/>
      <c r="X41" s="27">
        <f t="shared" si="0"/>
        <v>57000000</v>
      </c>
      <c r="Y41" s="32"/>
      <c r="Z41" s="32"/>
      <c r="AA41" s="32">
        <v>10</v>
      </c>
      <c r="AB41" s="32">
        <v>3</v>
      </c>
      <c r="AC41" s="32">
        <v>2023</v>
      </c>
      <c r="AD41" s="32">
        <v>14</v>
      </c>
      <c r="AE41" s="32">
        <v>3</v>
      </c>
      <c r="AF41" s="32">
        <v>2023</v>
      </c>
      <c r="AG41" s="32">
        <v>29</v>
      </c>
      <c r="AH41" s="32">
        <v>12</v>
      </c>
      <c r="AI41" s="32">
        <v>2023</v>
      </c>
      <c r="AJ41" s="32">
        <v>285</v>
      </c>
      <c r="AK41" s="40"/>
      <c r="AL41" s="40"/>
      <c r="AM41" s="40"/>
      <c r="AN41" s="78"/>
      <c r="AO41" s="26" t="s">
        <v>257</v>
      </c>
      <c r="AP41" s="23" t="s">
        <v>256</v>
      </c>
      <c r="AQ41" s="26" t="s">
        <v>258</v>
      </c>
      <c r="AR41" s="23">
        <v>55</v>
      </c>
      <c r="AS41" s="23">
        <v>56</v>
      </c>
      <c r="AT41" s="29">
        <v>44988</v>
      </c>
      <c r="AU41" s="23">
        <v>53</v>
      </c>
      <c r="AV41" s="23">
        <v>54</v>
      </c>
      <c r="AW41" s="29">
        <v>44999</v>
      </c>
      <c r="AX41" s="61" t="s">
        <v>267</v>
      </c>
      <c r="AY41" s="82" t="s">
        <v>268</v>
      </c>
      <c r="AZ41" s="72"/>
      <c r="BA41" s="72"/>
      <c r="BB41" s="72" t="s">
        <v>253</v>
      </c>
      <c r="BC41" s="73"/>
      <c r="BD41" s="32" t="s">
        <v>179</v>
      </c>
      <c r="BE41" s="46" t="s">
        <v>182</v>
      </c>
    </row>
    <row r="42" spans="1:57" ht="15.75" customHeight="1" x14ac:dyDescent="0.2">
      <c r="A42" s="32"/>
      <c r="B42" s="32"/>
      <c r="C42" s="32"/>
      <c r="D42" s="32"/>
      <c r="E42" s="33" t="s">
        <v>30</v>
      </c>
      <c r="F42" s="32"/>
      <c r="G42" s="26" t="s">
        <v>368</v>
      </c>
      <c r="H42" s="32">
        <v>40</v>
      </c>
      <c r="I42" s="34" t="s">
        <v>184</v>
      </c>
      <c r="J42" s="32" t="s">
        <v>33</v>
      </c>
      <c r="K42" s="35" t="s">
        <v>185</v>
      </c>
      <c r="L42" s="36">
        <v>6300473</v>
      </c>
      <c r="M42" s="27" t="s">
        <v>295</v>
      </c>
      <c r="N42" s="36" t="s">
        <v>341</v>
      </c>
      <c r="O42" s="37" t="s">
        <v>354</v>
      </c>
      <c r="P42" s="94" t="s">
        <v>26</v>
      </c>
      <c r="Q42" s="94" t="s">
        <v>299</v>
      </c>
      <c r="R42" s="94">
        <v>12</v>
      </c>
      <c r="S42" s="37" t="s">
        <v>353</v>
      </c>
      <c r="T42" s="32">
        <v>1</v>
      </c>
      <c r="U42" s="32"/>
      <c r="V42" s="36">
        <v>31500000</v>
      </c>
      <c r="W42" s="32"/>
      <c r="X42" s="27">
        <f t="shared" si="0"/>
        <v>31500000</v>
      </c>
      <c r="Y42" s="32"/>
      <c r="Z42" s="32"/>
      <c r="AA42" s="32">
        <v>14</v>
      </c>
      <c r="AB42" s="32">
        <v>3</v>
      </c>
      <c r="AC42" s="32">
        <v>2023</v>
      </c>
      <c r="AD42" s="32">
        <v>17</v>
      </c>
      <c r="AE42" s="32">
        <v>3</v>
      </c>
      <c r="AF42" s="32">
        <v>2023</v>
      </c>
      <c r="AG42" s="32">
        <v>17</v>
      </c>
      <c r="AH42" s="32">
        <v>10</v>
      </c>
      <c r="AI42" s="32">
        <v>2023</v>
      </c>
      <c r="AJ42" s="32">
        <v>210</v>
      </c>
      <c r="AK42" s="40"/>
      <c r="AL42" s="40"/>
      <c r="AM42" s="40"/>
      <c r="AN42" s="78"/>
      <c r="AO42" s="26" t="s">
        <v>257</v>
      </c>
      <c r="AP42" s="23" t="s">
        <v>256</v>
      </c>
      <c r="AQ42" s="26" t="s">
        <v>258</v>
      </c>
      <c r="AR42" s="23">
        <v>56</v>
      </c>
      <c r="AS42" s="23">
        <v>57</v>
      </c>
      <c r="AT42" s="29">
        <v>44990</v>
      </c>
      <c r="AU42" s="23">
        <v>54</v>
      </c>
      <c r="AV42" s="23">
        <v>55</v>
      </c>
      <c r="AW42" s="29">
        <v>45000</v>
      </c>
      <c r="AX42" s="61" t="s">
        <v>269</v>
      </c>
      <c r="AY42" s="32" t="s">
        <v>261</v>
      </c>
      <c r="AZ42" s="72"/>
      <c r="BA42" s="72"/>
      <c r="BB42" s="72" t="s">
        <v>253</v>
      </c>
      <c r="BC42" s="73"/>
      <c r="BD42" s="32" t="s">
        <v>183</v>
      </c>
      <c r="BE42" s="46" t="s">
        <v>186</v>
      </c>
    </row>
    <row r="43" spans="1:57" ht="15.75" customHeight="1" x14ac:dyDescent="0.2">
      <c r="A43" s="32"/>
      <c r="B43" s="32"/>
      <c r="C43" s="32"/>
      <c r="D43" s="32"/>
      <c r="E43" s="33" t="s">
        <v>30</v>
      </c>
      <c r="F43" s="32"/>
      <c r="G43" s="26" t="s">
        <v>368</v>
      </c>
      <c r="H43" s="32">
        <v>41</v>
      </c>
      <c r="I43" s="34" t="s">
        <v>188</v>
      </c>
      <c r="J43" s="32" t="s">
        <v>33</v>
      </c>
      <c r="K43" s="35" t="s">
        <v>189</v>
      </c>
      <c r="L43" s="36">
        <v>41679123</v>
      </c>
      <c r="M43" s="27" t="s">
        <v>295</v>
      </c>
      <c r="N43" s="36" t="s">
        <v>296</v>
      </c>
      <c r="O43" s="36" t="s">
        <v>296</v>
      </c>
      <c r="P43" s="94" t="s">
        <v>303</v>
      </c>
      <c r="Q43" s="94" t="s">
        <v>298</v>
      </c>
      <c r="R43" s="94">
        <v>12</v>
      </c>
      <c r="S43" s="37" t="s">
        <v>355</v>
      </c>
      <c r="T43" s="32">
        <v>1</v>
      </c>
      <c r="U43" s="32"/>
      <c r="V43" s="36">
        <v>28000000</v>
      </c>
      <c r="W43" s="32"/>
      <c r="X43" s="27">
        <f t="shared" si="0"/>
        <v>28000000</v>
      </c>
      <c r="Y43" s="32"/>
      <c r="Z43" s="32"/>
      <c r="AA43" s="32">
        <v>16</v>
      </c>
      <c r="AB43" s="32">
        <v>3</v>
      </c>
      <c r="AC43" s="32">
        <v>2023</v>
      </c>
      <c r="AD43" s="32">
        <v>17</v>
      </c>
      <c r="AE43" s="32">
        <v>3</v>
      </c>
      <c r="AF43" s="32">
        <v>2023</v>
      </c>
      <c r="AG43" s="32">
        <v>17</v>
      </c>
      <c r="AH43" s="32">
        <v>10</v>
      </c>
      <c r="AI43" s="32">
        <v>2023</v>
      </c>
      <c r="AJ43" s="32">
        <v>210</v>
      </c>
      <c r="AK43" s="40"/>
      <c r="AL43" s="40"/>
      <c r="AM43" s="40"/>
      <c r="AN43" s="78"/>
      <c r="AO43" s="26" t="s">
        <v>257</v>
      </c>
      <c r="AP43" s="23" t="s">
        <v>256</v>
      </c>
      <c r="AQ43" s="26" t="s">
        <v>258</v>
      </c>
      <c r="AR43" s="23">
        <v>60</v>
      </c>
      <c r="AS43" s="23">
        <v>61</v>
      </c>
      <c r="AT43" s="29">
        <v>44990</v>
      </c>
      <c r="AU43" s="23">
        <v>55</v>
      </c>
      <c r="AV43" s="23">
        <v>56</v>
      </c>
      <c r="AW43" s="29">
        <v>45001</v>
      </c>
      <c r="AX43" s="61" t="s">
        <v>269</v>
      </c>
      <c r="AY43" s="32" t="s">
        <v>261</v>
      </c>
      <c r="AZ43" s="72"/>
      <c r="BA43" s="72"/>
      <c r="BB43" s="72" t="s">
        <v>253</v>
      </c>
      <c r="BC43" s="73"/>
      <c r="BD43" s="32" t="s">
        <v>187</v>
      </c>
      <c r="BE43" s="46" t="s">
        <v>190</v>
      </c>
    </row>
    <row r="44" spans="1:57" ht="15.75" customHeight="1" x14ac:dyDescent="0.2">
      <c r="A44" s="32"/>
      <c r="B44" s="32"/>
      <c r="C44" s="32"/>
      <c r="D44" s="32"/>
      <c r="E44" s="33" t="s">
        <v>30</v>
      </c>
      <c r="F44" s="32"/>
      <c r="G44" s="26" t="s">
        <v>366</v>
      </c>
      <c r="H44" s="32">
        <v>42</v>
      </c>
      <c r="I44" s="34" t="s">
        <v>357</v>
      </c>
      <c r="J44" s="32" t="s">
        <v>33</v>
      </c>
      <c r="K44" s="35" t="s">
        <v>192</v>
      </c>
      <c r="L44" s="36">
        <v>79724336</v>
      </c>
      <c r="M44" s="27" t="s">
        <v>295</v>
      </c>
      <c r="N44" s="36" t="s">
        <v>296</v>
      </c>
      <c r="O44" s="36" t="s">
        <v>296</v>
      </c>
      <c r="P44" s="94" t="s">
        <v>26</v>
      </c>
      <c r="Q44" s="94" t="s">
        <v>298</v>
      </c>
      <c r="R44" s="94">
        <v>24</v>
      </c>
      <c r="S44" s="37" t="s">
        <v>356</v>
      </c>
      <c r="T44" s="32">
        <v>1</v>
      </c>
      <c r="U44" s="32"/>
      <c r="V44" s="36">
        <v>48000000</v>
      </c>
      <c r="W44" s="32"/>
      <c r="X44" s="27">
        <f t="shared" si="0"/>
        <v>48000000</v>
      </c>
      <c r="Y44" s="32"/>
      <c r="Z44" s="32"/>
      <c r="AA44" s="32">
        <v>16</v>
      </c>
      <c r="AB44" s="32">
        <v>3</v>
      </c>
      <c r="AC44" s="32">
        <v>2023</v>
      </c>
      <c r="AD44" s="32">
        <v>21</v>
      </c>
      <c r="AE44" s="32">
        <v>3</v>
      </c>
      <c r="AF44" s="32">
        <v>2023</v>
      </c>
      <c r="AG44" s="32">
        <v>20</v>
      </c>
      <c r="AH44" s="32">
        <v>10</v>
      </c>
      <c r="AI44" s="32">
        <v>2023</v>
      </c>
      <c r="AJ44" s="32">
        <v>240</v>
      </c>
      <c r="AK44" s="40"/>
      <c r="AL44" s="40"/>
      <c r="AM44" s="40"/>
      <c r="AN44" s="78"/>
      <c r="AO44" s="26" t="s">
        <v>257</v>
      </c>
      <c r="AP44" s="23" t="s">
        <v>256</v>
      </c>
      <c r="AQ44" s="26" t="s">
        <v>258</v>
      </c>
      <c r="AR44" s="23">
        <v>52</v>
      </c>
      <c r="AS44" s="23">
        <v>53</v>
      </c>
      <c r="AT44" s="29">
        <v>44988</v>
      </c>
      <c r="AU44" s="23">
        <v>56</v>
      </c>
      <c r="AV44" s="23">
        <v>57</v>
      </c>
      <c r="AW44" s="29">
        <v>45001</v>
      </c>
      <c r="AX44" s="61" t="s">
        <v>273</v>
      </c>
      <c r="AY44" s="32" t="s">
        <v>261</v>
      </c>
      <c r="AZ44" s="72"/>
      <c r="BA44" s="72"/>
      <c r="BB44" s="72" t="s">
        <v>253</v>
      </c>
      <c r="BC44" s="73"/>
      <c r="BD44" s="32" t="s">
        <v>191</v>
      </c>
      <c r="BE44" s="38" t="s">
        <v>252</v>
      </c>
    </row>
    <row r="45" spans="1:57" ht="15.75" customHeight="1" x14ac:dyDescent="0.2">
      <c r="A45" s="32"/>
      <c r="B45" s="32"/>
      <c r="C45" s="32"/>
      <c r="D45" s="32"/>
      <c r="E45" s="33" t="s">
        <v>30</v>
      </c>
      <c r="F45" s="32"/>
      <c r="G45" s="26" t="s">
        <v>366</v>
      </c>
      <c r="H45" s="32">
        <v>43</v>
      </c>
      <c r="I45" s="34" t="s">
        <v>359</v>
      </c>
      <c r="J45" s="32" t="s">
        <v>33</v>
      </c>
      <c r="K45" s="35" t="s">
        <v>194</v>
      </c>
      <c r="L45" s="36">
        <v>41785555</v>
      </c>
      <c r="M45" s="27" t="s">
        <v>295</v>
      </c>
      <c r="N45" s="36" t="s">
        <v>296</v>
      </c>
      <c r="O45" s="36" t="s">
        <v>296</v>
      </c>
      <c r="P45" s="94" t="s">
        <v>303</v>
      </c>
      <c r="Q45" s="94" t="s">
        <v>298</v>
      </c>
      <c r="R45" s="94" t="s">
        <v>276</v>
      </c>
      <c r="S45" s="37" t="s">
        <v>358</v>
      </c>
      <c r="T45" s="32">
        <v>1</v>
      </c>
      <c r="U45" s="32"/>
      <c r="V45" s="36">
        <v>25000000</v>
      </c>
      <c r="W45" s="32"/>
      <c r="X45" s="27">
        <f t="shared" si="0"/>
        <v>25000000</v>
      </c>
      <c r="Y45" s="32"/>
      <c r="Z45" s="32"/>
      <c r="AA45" s="32">
        <v>14</v>
      </c>
      <c r="AB45" s="32">
        <v>2</v>
      </c>
      <c r="AC45" s="32">
        <v>2023</v>
      </c>
      <c r="AD45" s="32">
        <v>16</v>
      </c>
      <c r="AE45" s="32">
        <v>3</v>
      </c>
      <c r="AF45" s="32">
        <v>2023</v>
      </c>
      <c r="AG45" s="32">
        <v>16</v>
      </c>
      <c r="AH45" s="32">
        <v>8</v>
      </c>
      <c r="AI45" s="32">
        <v>2023</v>
      </c>
      <c r="AJ45" s="32">
        <v>150</v>
      </c>
      <c r="AK45" s="40"/>
      <c r="AL45" s="40"/>
      <c r="AM45" s="40"/>
      <c r="AN45" s="78"/>
      <c r="AO45" s="26" t="s">
        <v>257</v>
      </c>
      <c r="AP45" s="23" t="s">
        <v>256</v>
      </c>
      <c r="AQ45" s="26" t="s">
        <v>258</v>
      </c>
      <c r="AR45" s="23">
        <v>62</v>
      </c>
      <c r="AS45" s="23">
        <v>63</v>
      </c>
      <c r="AT45" s="29">
        <v>44990</v>
      </c>
      <c r="AU45" s="23">
        <v>57</v>
      </c>
      <c r="AV45" s="23">
        <v>58</v>
      </c>
      <c r="AW45" s="29">
        <v>45001</v>
      </c>
      <c r="AX45" s="61" t="s">
        <v>269</v>
      </c>
      <c r="AY45" s="32" t="s">
        <v>261</v>
      </c>
      <c r="AZ45" s="72"/>
      <c r="BA45" s="72"/>
      <c r="BB45" s="72" t="s">
        <v>253</v>
      </c>
      <c r="BC45" s="73"/>
      <c r="BD45" s="32" t="s">
        <v>193</v>
      </c>
      <c r="BE45" s="46" t="s">
        <v>195</v>
      </c>
    </row>
    <row r="46" spans="1:57" ht="15.75" customHeight="1" x14ac:dyDescent="0.2">
      <c r="A46" s="32"/>
      <c r="B46" s="32"/>
      <c r="C46" s="32"/>
      <c r="D46" s="32"/>
      <c r="E46" s="33" t="s">
        <v>30</v>
      </c>
      <c r="F46" s="32"/>
      <c r="G46" s="26" t="s">
        <v>368</v>
      </c>
      <c r="H46" s="32">
        <v>44</v>
      </c>
      <c r="I46" s="34" t="s">
        <v>197</v>
      </c>
      <c r="J46" s="32" t="s">
        <v>33</v>
      </c>
      <c r="K46" s="35" t="s">
        <v>198</v>
      </c>
      <c r="L46" s="36">
        <v>37915744</v>
      </c>
      <c r="M46" s="27" t="s">
        <v>295</v>
      </c>
      <c r="N46" s="36" t="s">
        <v>361</v>
      </c>
      <c r="O46" s="36" t="s">
        <v>362</v>
      </c>
      <c r="P46" s="94" t="s">
        <v>303</v>
      </c>
      <c r="Q46" s="94" t="s">
        <v>298</v>
      </c>
      <c r="R46" s="94" t="s">
        <v>276</v>
      </c>
      <c r="S46" s="37" t="s">
        <v>360</v>
      </c>
      <c r="T46" s="32">
        <v>1</v>
      </c>
      <c r="U46" s="32"/>
      <c r="V46" s="36">
        <v>15500000</v>
      </c>
      <c r="W46" s="32"/>
      <c r="X46" s="27">
        <f t="shared" si="0"/>
        <v>15500000</v>
      </c>
      <c r="Y46" s="32"/>
      <c r="Z46" s="32"/>
      <c r="AA46" s="32">
        <v>16</v>
      </c>
      <c r="AB46" s="32">
        <v>3</v>
      </c>
      <c r="AC46" s="32">
        <v>2023</v>
      </c>
      <c r="AD46" s="32">
        <v>17</v>
      </c>
      <c r="AE46" s="32">
        <v>3</v>
      </c>
      <c r="AF46" s="32">
        <v>2023</v>
      </c>
      <c r="AG46" s="32">
        <v>17</v>
      </c>
      <c r="AH46" s="32">
        <v>10</v>
      </c>
      <c r="AI46" s="32">
        <v>2023</v>
      </c>
      <c r="AJ46" s="32">
        <v>210</v>
      </c>
      <c r="AK46" s="40"/>
      <c r="AL46" s="40"/>
      <c r="AM46" s="40"/>
      <c r="AN46" s="78"/>
      <c r="AO46" s="26" t="s">
        <v>257</v>
      </c>
      <c r="AP46" s="23" t="s">
        <v>256</v>
      </c>
      <c r="AQ46" s="26" t="s">
        <v>258</v>
      </c>
      <c r="AR46" s="23">
        <v>61</v>
      </c>
      <c r="AS46" s="23">
        <v>62</v>
      </c>
      <c r="AT46" s="29">
        <v>44990</v>
      </c>
      <c r="AU46" s="23">
        <v>59</v>
      </c>
      <c r="AV46" s="23">
        <v>60</v>
      </c>
      <c r="AW46" s="29">
        <v>45002</v>
      </c>
      <c r="AX46" s="61" t="s">
        <v>281</v>
      </c>
      <c r="AY46" s="32" t="s">
        <v>261</v>
      </c>
      <c r="AZ46" s="72"/>
      <c r="BA46" s="72"/>
      <c r="BB46" s="72" t="s">
        <v>253</v>
      </c>
      <c r="BC46" s="73"/>
      <c r="BD46" s="32" t="s">
        <v>196</v>
      </c>
      <c r="BE46" s="46" t="s">
        <v>199</v>
      </c>
    </row>
    <row r="47" spans="1:57" ht="15.75" customHeight="1" x14ac:dyDescent="0.2">
      <c r="A47" s="32"/>
      <c r="B47" s="32"/>
      <c r="C47" s="32"/>
      <c r="D47" s="32"/>
      <c r="E47" s="33" t="s">
        <v>30</v>
      </c>
      <c r="F47" s="32"/>
      <c r="G47" s="26" t="s">
        <v>369</v>
      </c>
      <c r="H47" s="32">
        <v>45</v>
      </c>
      <c r="I47" s="35" t="s">
        <v>201</v>
      </c>
      <c r="J47" s="32" t="s">
        <v>54</v>
      </c>
      <c r="K47" s="35" t="s">
        <v>202</v>
      </c>
      <c r="L47" s="32">
        <v>900156270</v>
      </c>
      <c r="M47" s="27" t="s">
        <v>295</v>
      </c>
      <c r="N47" s="36" t="s">
        <v>296</v>
      </c>
      <c r="O47" s="41" t="s">
        <v>276</v>
      </c>
      <c r="P47" s="94" t="s">
        <v>276</v>
      </c>
      <c r="Q47" s="94" t="s">
        <v>276</v>
      </c>
      <c r="R47" s="94" t="s">
        <v>276</v>
      </c>
      <c r="S47" s="94" t="s">
        <v>276</v>
      </c>
      <c r="T47" s="32">
        <v>1</v>
      </c>
      <c r="U47" s="32"/>
      <c r="V47" s="36">
        <v>62036578</v>
      </c>
      <c r="W47" s="32"/>
      <c r="X47" s="27">
        <f t="shared" si="0"/>
        <v>62036578</v>
      </c>
      <c r="Y47" s="32"/>
      <c r="Z47" s="32"/>
      <c r="AA47" s="32">
        <v>17</v>
      </c>
      <c r="AB47" s="32">
        <v>3</v>
      </c>
      <c r="AC47" s="32">
        <v>2023</v>
      </c>
      <c r="AD47" s="32">
        <v>24</v>
      </c>
      <c r="AE47" s="32">
        <v>3</v>
      </c>
      <c r="AF47" s="32">
        <v>2023</v>
      </c>
      <c r="AG47" s="32">
        <v>20</v>
      </c>
      <c r="AH47" s="32">
        <v>3</v>
      </c>
      <c r="AI47" s="32">
        <v>2024</v>
      </c>
      <c r="AJ47" s="32">
        <v>360</v>
      </c>
      <c r="AK47" s="40"/>
      <c r="AL47" s="40"/>
      <c r="AM47" s="40"/>
      <c r="AN47" s="78"/>
      <c r="AO47" s="26" t="s">
        <v>282</v>
      </c>
      <c r="AP47" s="32" t="s">
        <v>256</v>
      </c>
      <c r="AQ47" s="26" t="s">
        <v>283</v>
      </c>
      <c r="AR47" s="32">
        <v>64</v>
      </c>
      <c r="AS47" s="32">
        <v>65</v>
      </c>
      <c r="AT47" s="89">
        <v>44991</v>
      </c>
      <c r="AU47" s="32">
        <v>60</v>
      </c>
      <c r="AV47" s="32">
        <v>63</v>
      </c>
      <c r="AW47" s="89">
        <v>45006</v>
      </c>
      <c r="AX47" s="61" t="s">
        <v>267</v>
      </c>
      <c r="AY47" s="82" t="s">
        <v>268</v>
      </c>
      <c r="AZ47" s="72"/>
      <c r="BA47" s="72"/>
      <c r="BB47" s="72" t="s">
        <v>253</v>
      </c>
      <c r="BC47" s="73"/>
      <c r="BD47" s="32" t="s">
        <v>200</v>
      </c>
      <c r="BE47" s="38" t="s">
        <v>203</v>
      </c>
    </row>
    <row r="48" spans="1:57" ht="15.75" customHeight="1" x14ac:dyDescent="0.2">
      <c r="A48" s="32"/>
      <c r="B48" s="32"/>
      <c r="C48" s="32"/>
      <c r="D48" s="32"/>
      <c r="E48" s="33" t="s">
        <v>30</v>
      </c>
      <c r="F48" s="32"/>
      <c r="G48" s="26" t="s">
        <v>369</v>
      </c>
      <c r="H48" s="32">
        <v>46</v>
      </c>
      <c r="I48" s="34" t="s">
        <v>205</v>
      </c>
      <c r="J48" s="32" t="s">
        <v>54</v>
      </c>
      <c r="K48" s="35" t="s">
        <v>206</v>
      </c>
      <c r="L48" s="32">
        <v>800187672</v>
      </c>
      <c r="M48" s="27" t="s">
        <v>295</v>
      </c>
      <c r="N48" s="36" t="s">
        <v>296</v>
      </c>
      <c r="O48" s="41" t="s">
        <v>276</v>
      </c>
      <c r="P48" s="94" t="s">
        <v>276</v>
      </c>
      <c r="Q48" s="94" t="s">
        <v>276</v>
      </c>
      <c r="R48" s="94" t="s">
        <v>276</v>
      </c>
      <c r="S48" s="94" t="s">
        <v>276</v>
      </c>
      <c r="T48" s="32">
        <v>1</v>
      </c>
      <c r="U48" s="32"/>
      <c r="V48" s="36">
        <v>20361600</v>
      </c>
      <c r="W48" s="32"/>
      <c r="X48" s="27">
        <f t="shared" si="0"/>
        <v>20361600</v>
      </c>
      <c r="Y48" s="32"/>
      <c r="Z48" s="32"/>
      <c r="AA48" s="32">
        <v>17</v>
      </c>
      <c r="AB48" s="32">
        <v>3</v>
      </c>
      <c r="AC48" s="32">
        <v>2023</v>
      </c>
      <c r="AD48" s="32">
        <v>22</v>
      </c>
      <c r="AE48" s="32">
        <v>3</v>
      </c>
      <c r="AF48" s="32">
        <v>2023</v>
      </c>
      <c r="AG48" s="32">
        <v>22</v>
      </c>
      <c r="AH48" s="32">
        <v>3</v>
      </c>
      <c r="AI48" s="32">
        <v>2024</v>
      </c>
      <c r="AJ48" s="32">
        <v>360</v>
      </c>
      <c r="AK48" s="40"/>
      <c r="AL48" s="40"/>
      <c r="AM48" s="40"/>
      <c r="AN48" s="78"/>
      <c r="AO48" s="35" t="s">
        <v>279</v>
      </c>
      <c r="AP48" s="32"/>
      <c r="AQ48" s="35" t="s">
        <v>280</v>
      </c>
      <c r="AR48" s="32">
        <v>59</v>
      </c>
      <c r="AS48" s="32">
        <v>60</v>
      </c>
      <c r="AT48" s="29">
        <v>44990</v>
      </c>
      <c r="AU48" s="32">
        <v>61</v>
      </c>
      <c r="AV48" s="32">
        <v>64</v>
      </c>
      <c r="AW48" s="89">
        <v>45006</v>
      </c>
      <c r="AX48" s="61" t="s">
        <v>267</v>
      </c>
      <c r="AY48" s="82" t="s">
        <v>268</v>
      </c>
      <c r="AZ48" s="72"/>
      <c r="BA48" s="72"/>
      <c r="BB48" s="72" t="s">
        <v>253</v>
      </c>
      <c r="BC48" s="73"/>
      <c r="BD48" s="32" t="s">
        <v>204</v>
      </c>
      <c r="BE48" s="46" t="s">
        <v>207</v>
      </c>
    </row>
    <row r="49" spans="1:57" ht="15.75" customHeight="1" x14ac:dyDescent="0.2">
      <c r="A49" s="32"/>
      <c r="B49" s="32"/>
      <c r="C49" s="32"/>
      <c r="D49" s="32"/>
      <c r="E49" s="33" t="s">
        <v>30</v>
      </c>
      <c r="F49" s="32"/>
      <c r="G49" s="26" t="s">
        <v>370</v>
      </c>
      <c r="H49" s="32">
        <v>47</v>
      </c>
      <c r="I49" s="34" t="s">
        <v>286</v>
      </c>
      <c r="J49" s="32" t="s">
        <v>54</v>
      </c>
      <c r="K49" s="35" t="s">
        <v>285</v>
      </c>
      <c r="L49" s="32">
        <v>860066942</v>
      </c>
      <c r="M49" s="27" t="s">
        <v>295</v>
      </c>
      <c r="N49" s="36" t="s">
        <v>296</v>
      </c>
      <c r="O49" s="41" t="s">
        <v>276</v>
      </c>
      <c r="P49" s="94" t="s">
        <v>276</v>
      </c>
      <c r="Q49" s="94" t="s">
        <v>276</v>
      </c>
      <c r="R49" s="94" t="s">
        <v>276</v>
      </c>
      <c r="S49" s="94" t="s">
        <v>276</v>
      </c>
      <c r="T49" s="32">
        <v>1</v>
      </c>
      <c r="U49" s="32"/>
      <c r="V49" s="36">
        <v>6500000</v>
      </c>
      <c r="W49" s="32"/>
      <c r="X49" s="32">
        <f t="shared" si="0"/>
        <v>6500000</v>
      </c>
      <c r="Y49" s="32"/>
      <c r="Z49" s="32"/>
      <c r="AA49" s="32">
        <v>29</v>
      </c>
      <c r="AB49" s="32">
        <v>3</v>
      </c>
      <c r="AC49" s="32">
        <v>2023</v>
      </c>
      <c r="AD49" s="32">
        <v>30</v>
      </c>
      <c r="AE49" s="32">
        <v>3</v>
      </c>
      <c r="AF49" s="32">
        <v>2023</v>
      </c>
      <c r="AG49" s="32">
        <v>30</v>
      </c>
      <c r="AH49" s="32">
        <v>4</v>
      </c>
      <c r="AI49" s="32">
        <v>2023</v>
      </c>
      <c r="AJ49" s="32">
        <v>30</v>
      </c>
      <c r="AK49" s="40"/>
      <c r="AL49" s="40"/>
      <c r="AM49" s="40"/>
      <c r="AN49" s="78"/>
      <c r="AO49" s="26" t="s">
        <v>257</v>
      </c>
      <c r="AP49" s="23" t="s">
        <v>256</v>
      </c>
      <c r="AQ49" s="26" t="s">
        <v>258</v>
      </c>
      <c r="AR49" s="32">
        <v>57</v>
      </c>
      <c r="AS49" s="32">
        <v>58</v>
      </c>
      <c r="AT49" s="89">
        <v>44990</v>
      </c>
      <c r="AU49" s="32"/>
      <c r="AV49" s="32"/>
      <c r="AW49" s="32"/>
      <c r="AX49" s="61" t="s">
        <v>267</v>
      </c>
      <c r="AY49" s="82" t="s">
        <v>268</v>
      </c>
      <c r="AZ49" s="33"/>
      <c r="BA49" s="33"/>
      <c r="BB49" s="33" t="s">
        <v>253</v>
      </c>
      <c r="BC49" s="33"/>
      <c r="BD49" s="32" t="s">
        <v>287</v>
      </c>
      <c r="BE49" s="91" t="s">
        <v>288</v>
      </c>
    </row>
    <row r="50" spans="1:57" ht="15.75" customHeight="1" x14ac:dyDescent="0.2">
      <c r="A50" s="32"/>
      <c r="B50" s="32"/>
      <c r="C50" s="32"/>
      <c r="D50" s="32"/>
      <c r="E50" s="32"/>
      <c r="F50" s="32"/>
      <c r="G50" s="32"/>
      <c r="H50" s="32"/>
      <c r="I50" s="34"/>
      <c r="J50" s="32"/>
      <c r="K50" s="32"/>
      <c r="L50" s="36"/>
      <c r="M50" s="36"/>
      <c r="N50" s="36"/>
      <c r="O50" s="36"/>
      <c r="P50" s="94"/>
      <c r="Q50" s="94"/>
      <c r="R50" s="36"/>
      <c r="S50" s="36"/>
      <c r="T50" s="32"/>
      <c r="U50" s="32"/>
      <c r="V50" s="36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40"/>
      <c r="AL50" s="40"/>
      <c r="AM50" s="40"/>
      <c r="AN50" s="78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3"/>
      <c r="BA50" s="33"/>
      <c r="BB50" s="33"/>
      <c r="BC50" s="33"/>
      <c r="BD50" s="32"/>
      <c r="BE50" s="47"/>
    </row>
    <row r="51" spans="1:57" ht="15.75" customHeight="1" x14ac:dyDescent="0.2">
      <c r="A51" s="32"/>
      <c r="B51" s="32"/>
      <c r="C51" s="32"/>
      <c r="D51" s="32"/>
      <c r="E51" s="32"/>
      <c r="F51" s="32"/>
      <c r="G51" s="32"/>
      <c r="H51" s="32"/>
      <c r="I51" s="34"/>
      <c r="J51" s="32"/>
      <c r="K51" s="32"/>
      <c r="L51" s="36"/>
      <c r="M51" s="36"/>
      <c r="N51" s="36"/>
      <c r="O51" s="36"/>
      <c r="P51" s="94"/>
      <c r="Q51" s="94"/>
      <c r="R51" s="36"/>
      <c r="S51" s="36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40"/>
      <c r="AL51" s="40"/>
      <c r="AM51" s="40"/>
      <c r="AN51" s="78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3"/>
      <c r="BA51" s="33"/>
      <c r="BB51" s="33"/>
      <c r="BC51" s="33"/>
      <c r="BD51" s="32"/>
      <c r="BE51" s="47"/>
    </row>
    <row r="52" spans="1:57" ht="15.75" customHeight="1" x14ac:dyDescent="0.2">
      <c r="A52" s="32"/>
      <c r="B52" s="32"/>
      <c r="C52" s="32"/>
      <c r="D52" s="32"/>
      <c r="E52" s="32"/>
      <c r="F52" s="32"/>
      <c r="G52" s="32"/>
      <c r="H52" s="32"/>
      <c r="I52" s="34"/>
      <c r="J52" s="32"/>
      <c r="K52" s="32"/>
      <c r="L52" s="36"/>
      <c r="M52" s="36"/>
      <c r="N52" s="36"/>
      <c r="O52" s="36"/>
      <c r="P52" s="94"/>
      <c r="Q52" s="94"/>
      <c r="R52" s="36"/>
      <c r="S52" s="36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40"/>
      <c r="AL52" s="40"/>
      <c r="AM52" s="40"/>
      <c r="AN52" s="78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3"/>
      <c r="BA52" s="33"/>
      <c r="BB52" s="33"/>
      <c r="BC52" s="33"/>
      <c r="BD52" s="32"/>
      <c r="BE52" s="47"/>
    </row>
    <row r="53" spans="1:57" ht="15.75" customHeight="1" x14ac:dyDescent="0.2">
      <c r="A53" s="32"/>
      <c r="B53" s="32"/>
      <c r="C53" s="32"/>
      <c r="D53" s="32"/>
      <c r="E53" s="32"/>
      <c r="F53" s="32"/>
      <c r="G53" s="32"/>
      <c r="H53" s="32"/>
      <c r="I53" s="34"/>
      <c r="J53" s="32"/>
      <c r="K53" s="32"/>
      <c r="L53" s="32"/>
      <c r="M53" s="32"/>
      <c r="N53" s="32"/>
      <c r="O53" s="32"/>
      <c r="P53" s="33"/>
      <c r="Q53" s="33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40"/>
      <c r="AL53" s="40"/>
      <c r="AM53" s="40"/>
      <c r="AN53" s="78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3"/>
      <c r="BA53" s="33"/>
      <c r="BB53" s="33"/>
      <c r="BC53" s="33"/>
      <c r="BD53" s="32"/>
      <c r="BE53" s="48"/>
    </row>
    <row r="54" spans="1:57" ht="15.75" customHeight="1" x14ac:dyDescent="0.2">
      <c r="A54" s="32"/>
      <c r="B54" s="32"/>
      <c r="C54" s="32"/>
      <c r="D54" s="32"/>
      <c r="E54" s="32"/>
      <c r="F54" s="32"/>
      <c r="G54" s="32"/>
      <c r="H54" s="32"/>
      <c r="I54" s="34"/>
      <c r="J54" s="32"/>
      <c r="K54" s="32"/>
      <c r="L54" s="36"/>
      <c r="M54" s="36"/>
      <c r="N54" s="36"/>
      <c r="O54" s="36"/>
      <c r="P54" s="94"/>
      <c r="Q54" s="94"/>
      <c r="R54" s="36"/>
      <c r="S54" s="36"/>
      <c r="T54" s="32"/>
      <c r="U54" s="32"/>
      <c r="V54" s="36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40"/>
      <c r="AL54" s="40"/>
      <c r="AM54" s="40"/>
      <c r="AN54" s="78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3"/>
      <c r="BA54" s="33"/>
      <c r="BB54" s="33"/>
      <c r="BC54" s="33"/>
      <c r="BD54" s="32"/>
      <c r="BE54" s="47"/>
    </row>
    <row r="55" spans="1:57" ht="15.75" customHeight="1" x14ac:dyDescent="0.2">
      <c r="A55" s="32"/>
      <c r="B55" s="32"/>
      <c r="C55" s="32"/>
      <c r="D55" s="32"/>
      <c r="E55" s="32"/>
      <c r="F55" s="32"/>
      <c r="G55" s="32"/>
      <c r="H55" s="32"/>
      <c r="I55" s="34"/>
      <c r="J55" s="32"/>
      <c r="K55" s="32"/>
      <c r="L55" s="36"/>
      <c r="M55" s="36"/>
      <c r="N55" s="36"/>
      <c r="O55" s="36"/>
      <c r="P55" s="94"/>
      <c r="Q55" s="94"/>
      <c r="R55" s="36"/>
      <c r="S55" s="36"/>
      <c r="T55" s="32"/>
      <c r="U55" s="32"/>
      <c r="V55" s="36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40"/>
      <c r="AL55" s="40"/>
      <c r="AM55" s="40"/>
      <c r="AN55" s="78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3"/>
      <c r="BA55" s="33"/>
      <c r="BB55" s="33"/>
      <c r="BC55" s="33"/>
      <c r="BD55" s="32"/>
      <c r="BE55" s="47"/>
    </row>
    <row r="56" spans="1:57" ht="15.75" customHeight="1" x14ac:dyDescent="0.2">
      <c r="A56" s="32"/>
      <c r="B56" s="32"/>
      <c r="C56" s="32"/>
      <c r="D56" s="32"/>
      <c r="E56" s="32"/>
      <c r="F56" s="32"/>
      <c r="G56" s="32"/>
      <c r="H56" s="32"/>
      <c r="I56" s="34"/>
      <c r="J56" s="32"/>
      <c r="K56" s="32"/>
      <c r="L56" s="32"/>
      <c r="M56" s="32"/>
      <c r="N56" s="32"/>
      <c r="O56" s="32"/>
      <c r="P56" s="33"/>
      <c r="Q56" s="33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40"/>
      <c r="AL56" s="40"/>
      <c r="AM56" s="40"/>
      <c r="AN56" s="78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3"/>
      <c r="BA56" s="33"/>
      <c r="BB56" s="33"/>
      <c r="BC56" s="33"/>
      <c r="BD56" s="32"/>
      <c r="BE56" s="47"/>
    </row>
    <row r="57" spans="1:57" ht="15.75" customHeight="1" x14ac:dyDescent="0.2">
      <c r="A57" s="32"/>
      <c r="B57" s="32"/>
      <c r="C57" s="32"/>
      <c r="D57" s="32"/>
      <c r="E57" s="32"/>
      <c r="F57" s="32"/>
      <c r="G57" s="32"/>
      <c r="H57" s="32"/>
      <c r="I57" s="34"/>
      <c r="J57" s="32"/>
      <c r="K57" s="32"/>
      <c r="L57" s="49"/>
      <c r="M57" s="49"/>
      <c r="N57" s="49"/>
      <c r="O57" s="49"/>
      <c r="P57" s="97"/>
      <c r="Q57" s="97"/>
      <c r="R57" s="49"/>
      <c r="S57" s="49"/>
      <c r="T57" s="32"/>
      <c r="U57" s="32"/>
      <c r="V57" s="36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40"/>
      <c r="AL57" s="40"/>
      <c r="AM57" s="40"/>
      <c r="AN57" s="78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3"/>
      <c r="BA57" s="33"/>
      <c r="BB57" s="33"/>
      <c r="BC57" s="33"/>
      <c r="BD57" s="32"/>
      <c r="BE57" s="47"/>
    </row>
    <row r="58" spans="1:57" ht="15.75" customHeight="1" x14ac:dyDescent="0.2">
      <c r="A58" s="32"/>
      <c r="B58" s="32"/>
      <c r="C58" s="32"/>
      <c r="D58" s="32"/>
      <c r="E58" s="32"/>
      <c r="F58" s="32"/>
      <c r="G58" s="32"/>
      <c r="H58" s="32"/>
      <c r="I58" s="50"/>
      <c r="J58" s="32"/>
      <c r="K58" s="32"/>
      <c r="L58" s="51"/>
      <c r="M58" s="51"/>
      <c r="N58" s="51"/>
      <c r="O58" s="51"/>
      <c r="P58" s="98"/>
      <c r="Q58" s="98"/>
      <c r="R58" s="51"/>
      <c r="S58" s="51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40"/>
      <c r="AL58" s="40"/>
      <c r="AM58" s="40"/>
      <c r="AN58" s="78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3"/>
      <c r="BA58" s="33"/>
      <c r="BB58" s="33"/>
      <c r="BC58" s="33"/>
      <c r="BD58" s="32"/>
      <c r="BE58" s="47"/>
    </row>
    <row r="59" spans="1:57" ht="15.75" customHeight="1" x14ac:dyDescent="0.2">
      <c r="A59" s="32"/>
      <c r="B59" s="32"/>
      <c r="C59" s="32"/>
      <c r="D59" s="32"/>
      <c r="E59" s="32"/>
      <c r="F59" s="32"/>
      <c r="G59" s="32"/>
      <c r="H59" s="32"/>
      <c r="I59" s="34"/>
      <c r="J59" s="32"/>
      <c r="K59" s="32"/>
      <c r="L59" s="36"/>
      <c r="M59" s="36"/>
      <c r="N59" s="36"/>
      <c r="O59" s="36"/>
      <c r="P59" s="94"/>
      <c r="Q59" s="94"/>
      <c r="R59" s="36"/>
      <c r="S59" s="36"/>
      <c r="T59" s="32"/>
      <c r="U59" s="32"/>
      <c r="V59" s="36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40"/>
      <c r="AL59" s="40"/>
      <c r="AM59" s="40"/>
      <c r="AN59" s="78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3"/>
      <c r="BA59" s="33"/>
      <c r="BB59" s="33"/>
      <c r="BC59" s="33"/>
      <c r="BD59" s="32"/>
      <c r="BE59" s="47"/>
    </row>
    <row r="60" spans="1:57" ht="15.75" customHeight="1" x14ac:dyDescent="0.2">
      <c r="A60" s="32"/>
      <c r="B60" s="32"/>
      <c r="C60" s="32"/>
      <c r="D60" s="32"/>
      <c r="E60" s="32"/>
      <c r="F60" s="32"/>
      <c r="G60" s="32"/>
      <c r="H60" s="32"/>
      <c r="I60" s="34"/>
      <c r="J60" s="32"/>
      <c r="K60" s="32"/>
      <c r="L60" s="36"/>
      <c r="M60" s="36"/>
      <c r="N60" s="36"/>
      <c r="O60" s="36"/>
      <c r="P60" s="94"/>
      <c r="Q60" s="94"/>
      <c r="R60" s="36"/>
      <c r="S60" s="36"/>
      <c r="T60" s="32"/>
      <c r="U60" s="32"/>
      <c r="V60" s="36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40"/>
      <c r="AL60" s="40"/>
      <c r="AM60" s="40"/>
      <c r="AN60" s="78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3"/>
      <c r="BA60" s="33"/>
      <c r="BB60" s="33"/>
      <c r="BC60" s="33"/>
      <c r="BD60" s="32"/>
      <c r="BE60" s="47"/>
    </row>
    <row r="61" spans="1:57" ht="15.75" customHeight="1" x14ac:dyDescent="0.2">
      <c r="A61" s="32"/>
      <c r="B61" s="32"/>
      <c r="C61" s="32"/>
      <c r="D61" s="32"/>
      <c r="E61" s="32"/>
      <c r="F61" s="32"/>
      <c r="G61" s="32"/>
      <c r="H61" s="32"/>
      <c r="I61" s="34"/>
      <c r="J61" s="32"/>
      <c r="K61" s="32"/>
      <c r="L61" s="32"/>
      <c r="M61" s="32"/>
      <c r="N61" s="32"/>
      <c r="O61" s="32"/>
      <c r="P61" s="33"/>
      <c r="Q61" s="33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40"/>
      <c r="AL61" s="40"/>
      <c r="AM61" s="40"/>
      <c r="AN61" s="78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3"/>
      <c r="BA61" s="33"/>
      <c r="BB61" s="33"/>
      <c r="BC61" s="33"/>
      <c r="BD61" s="32"/>
      <c r="BE61" s="47"/>
    </row>
    <row r="62" spans="1:57" ht="15.75" customHeight="1" x14ac:dyDescent="0.2">
      <c r="A62" s="32"/>
      <c r="B62" s="32"/>
      <c r="C62" s="32"/>
      <c r="D62" s="32"/>
      <c r="E62" s="32"/>
      <c r="F62" s="32"/>
      <c r="G62" s="32"/>
      <c r="H62" s="32"/>
      <c r="I62" s="34"/>
      <c r="J62" s="32"/>
      <c r="K62" s="32"/>
      <c r="L62" s="32"/>
      <c r="M62" s="32"/>
      <c r="N62" s="32"/>
      <c r="O62" s="32"/>
      <c r="P62" s="33"/>
      <c r="Q62" s="33"/>
      <c r="R62" s="32"/>
      <c r="S62" s="32"/>
      <c r="T62" s="32"/>
      <c r="U62" s="32"/>
      <c r="V62" s="36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40"/>
      <c r="AL62" s="40"/>
      <c r="AM62" s="40"/>
      <c r="AN62" s="78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AZ62" s="33"/>
      <c r="BA62" s="33"/>
      <c r="BB62" s="33"/>
      <c r="BC62" s="33"/>
      <c r="BD62" s="32"/>
      <c r="BE62" s="47"/>
    </row>
    <row r="63" spans="1:57" ht="15.75" customHeight="1" x14ac:dyDescent="0.2">
      <c r="A63" s="32"/>
      <c r="B63" s="32"/>
      <c r="C63" s="32"/>
      <c r="D63" s="32"/>
      <c r="E63" s="32"/>
      <c r="F63" s="32"/>
      <c r="G63" s="32"/>
      <c r="H63" s="32"/>
      <c r="I63" s="34"/>
      <c r="J63" s="32"/>
      <c r="K63" s="32"/>
      <c r="L63" s="32"/>
      <c r="M63" s="32"/>
      <c r="N63" s="32"/>
      <c r="O63" s="32"/>
      <c r="P63" s="33"/>
      <c r="Q63" s="33"/>
      <c r="R63" s="32"/>
      <c r="S63" s="32"/>
      <c r="T63" s="32"/>
      <c r="U63" s="32"/>
      <c r="V63" s="52"/>
      <c r="W63" s="39"/>
      <c r="X63" s="39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40"/>
      <c r="AL63" s="40"/>
      <c r="AM63" s="40"/>
      <c r="AN63" s="78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3"/>
      <c r="BA63" s="33"/>
      <c r="BB63" s="33"/>
      <c r="BC63" s="33"/>
      <c r="BD63" s="32"/>
      <c r="BE63" s="47"/>
    </row>
    <row r="64" spans="1:57" ht="15.75" customHeight="1" x14ac:dyDescent="0.2">
      <c r="A64" s="32"/>
      <c r="B64" s="32"/>
      <c r="C64" s="32"/>
      <c r="D64" s="32"/>
      <c r="E64" s="32"/>
      <c r="F64" s="32"/>
      <c r="G64" s="32"/>
      <c r="H64" s="32"/>
      <c r="I64" s="34"/>
      <c r="J64" s="32"/>
      <c r="K64" s="32"/>
      <c r="L64" s="53"/>
      <c r="M64" s="53"/>
      <c r="N64" s="53"/>
      <c r="O64" s="53"/>
      <c r="P64" s="99"/>
      <c r="Q64" s="99"/>
      <c r="R64" s="53"/>
      <c r="S64" s="53"/>
      <c r="T64" s="32"/>
      <c r="U64" s="32"/>
      <c r="V64" s="36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40"/>
      <c r="AL64" s="40"/>
      <c r="AM64" s="40"/>
      <c r="AN64" s="78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32"/>
      <c r="AZ64" s="33"/>
      <c r="BA64" s="33"/>
      <c r="BB64" s="33"/>
      <c r="BC64" s="33"/>
      <c r="BD64" s="32"/>
      <c r="BE64" s="47"/>
    </row>
    <row r="65" spans="1:57" ht="15.75" customHeight="1" x14ac:dyDescent="0.2">
      <c r="A65" s="32"/>
      <c r="B65" s="32"/>
      <c r="C65" s="32"/>
      <c r="D65" s="32"/>
      <c r="E65" s="32"/>
      <c r="F65" s="32"/>
      <c r="G65" s="32"/>
      <c r="H65" s="32"/>
      <c r="I65" s="34"/>
      <c r="J65" s="32"/>
      <c r="K65" s="32"/>
      <c r="L65" s="32"/>
      <c r="M65" s="32"/>
      <c r="N65" s="32"/>
      <c r="O65" s="32"/>
      <c r="P65" s="33"/>
      <c r="Q65" s="33"/>
      <c r="R65" s="32"/>
      <c r="S65" s="32"/>
      <c r="T65" s="32"/>
      <c r="U65" s="32"/>
      <c r="V65" s="36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40"/>
      <c r="AL65" s="40"/>
      <c r="AM65" s="40"/>
      <c r="AN65" s="78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  <c r="AZ65" s="33"/>
      <c r="BA65" s="33"/>
      <c r="BB65" s="33"/>
      <c r="BC65" s="33"/>
      <c r="BD65" s="32"/>
      <c r="BE65" s="48"/>
    </row>
    <row r="66" spans="1:57" ht="15.75" customHeight="1" x14ac:dyDescent="0.2">
      <c r="A66" s="32"/>
      <c r="B66" s="32"/>
      <c r="C66" s="32"/>
      <c r="D66" s="32"/>
      <c r="E66" s="32"/>
      <c r="F66" s="32"/>
      <c r="G66" s="32"/>
      <c r="H66" s="32"/>
      <c r="I66" s="34"/>
      <c r="J66" s="32"/>
      <c r="K66" s="32"/>
      <c r="L66" s="32"/>
      <c r="M66" s="32"/>
      <c r="N66" s="32"/>
      <c r="O66" s="32"/>
      <c r="P66" s="33"/>
      <c r="Q66" s="33"/>
      <c r="R66" s="32"/>
      <c r="S66" s="32"/>
      <c r="T66" s="32"/>
      <c r="U66" s="32"/>
      <c r="V66" s="36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40"/>
      <c r="AL66" s="40"/>
      <c r="AM66" s="40"/>
      <c r="AN66" s="78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  <c r="AZ66" s="33"/>
      <c r="BA66" s="33"/>
      <c r="BB66" s="33"/>
      <c r="BC66" s="33"/>
      <c r="BD66" s="32"/>
      <c r="BE66" s="47"/>
    </row>
    <row r="67" spans="1:57" ht="15.75" customHeight="1" x14ac:dyDescent="0.2">
      <c r="A67" s="32"/>
      <c r="B67" s="32"/>
      <c r="C67" s="32"/>
      <c r="D67" s="32"/>
      <c r="E67" s="32"/>
      <c r="F67" s="32"/>
      <c r="G67" s="32"/>
      <c r="H67" s="32"/>
      <c r="I67" s="34"/>
      <c r="J67" s="32"/>
      <c r="K67" s="32"/>
      <c r="L67" s="32"/>
      <c r="M67" s="32"/>
      <c r="N67" s="32"/>
      <c r="O67" s="32"/>
      <c r="P67" s="33"/>
      <c r="Q67" s="33"/>
      <c r="R67" s="32"/>
      <c r="S67" s="32"/>
      <c r="T67" s="32"/>
      <c r="U67" s="32"/>
      <c r="V67" s="36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40"/>
      <c r="AL67" s="40"/>
      <c r="AM67" s="40"/>
      <c r="AN67" s="78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3"/>
      <c r="BA67" s="33"/>
      <c r="BB67" s="33"/>
      <c r="BC67" s="33"/>
      <c r="BD67" s="32"/>
      <c r="BE67" s="48"/>
    </row>
    <row r="68" spans="1:57" ht="15.75" customHeight="1" x14ac:dyDescent="0.2">
      <c r="A68" s="32"/>
      <c r="B68" s="32"/>
      <c r="C68" s="32"/>
      <c r="D68" s="32"/>
      <c r="E68" s="32"/>
      <c r="F68" s="32"/>
      <c r="G68" s="32"/>
      <c r="H68" s="32"/>
      <c r="I68" s="34"/>
      <c r="J68" s="32"/>
      <c r="K68" s="34"/>
      <c r="L68" s="32"/>
      <c r="M68" s="32"/>
      <c r="N68" s="32"/>
      <c r="O68" s="32"/>
      <c r="P68" s="33"/>
      <c r="Q68" s="33"/>
      <c r="R68" s="32"/>
      <c r="S68" s="32"/>
      <c r="T68" s="32"/>
      <c r="U68" s="32"/>
      <c r="V68" s="36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40"/>
      <c r="AL68" s="40"/>
      <c r="AM68" s="40"/>
      <c r="AN68" s="78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3"/>
      <c r="BA68" s="33"/>
      <c r="BB68" s="33"/>
      <c r="BC68" s="33"/>
      <c r="BD68" s="32"/>
      <c r="BE68" s="47"/>
    </row>
    <row r="69" spans="1:57" ht="15.75" customHeight="1" x14ac:dyDescent="0.2">
      <c r="A69" s="54"/>
      <c r="B69" s="54"/>
      <c r="C69" s="54"/>
      <c r="D69" s="54"/>
      <c r="E69" s="54"/>
      <c r="F69" s="55"/>
      <c r="G69" s="55"/>
      <c r="H69" s="32"/>
      <c r="I69" s="32"/>
      <c r="J69" s="32"/>
      <c r="K69" s="32"/>
      <c r="L69" s="32"/>
      <c r="M69" s="60"/>
      <c r="N69" s="60"/>
      <c r="O69" s="60"/>
      <c r="P69" s="100"/>
      <c r="Q69" s="100"/>
      <c r="R69" s="60"/>
      <c r="S69" s="60"/>
      <c r="T69" s="53"/>
      <c r="U69" s="32"/>
      <c r="V69" s="36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40"/>
      <c r="AL69" s="40"/>
      <c r="AM69" s="40"/>
      <c r="AN69" s="78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3"/>
      <c r="BA69" s="33"/>
      <c r="BB69" s="33"/>
      <c r="BC69" s="33"/>
      <c r="BD69" s="53"/>
      <c r="BE69" s="47"/>
    </row>
    <row r="70" spans="1:57" ht="15.75" customHeight="1" x14ac:dyDescent="0.2">
      <c r="A70" s="32"/>
      <c r="B70" s="32"/>
      <c r="C70" s="32"/>
      <c r="D70" s="32"/>
      <c r="E70" s="32"/>
      <c r="F70" s="32"/>
      <c r="G70" s="32"/>
      <c r="H70" s="32"/>
      <c r="I70" s="56"/>
      <c r="J70" s="32"/>
      <c r="K70" s="32"/>
      <c r="L70" s="32"/>
      <c r="M70" s="32"/>
      <c r="N70" s="32"/>
      <c r="O70" s="32"/>
      <c r="P70" s="33"/>
      <c r="Q70" s="33"/>
      <c r="R70" s="32"/>
      <c r="S70" s="32"/>
      <c r="T70" s="32"/>
      <c r="U70" s="32"/>
      <c r="V70" s="57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40"/>
      <c r="AL70" s="40"/>
      <c r="AM70" s="40"/>
      <c r="AN70" s="78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3"/>
      <c r="BA70" s="33"/>
      <c r="BB70" s="33"/>
      <c r="BC70" s="33"/>
      <c r="BD70" s="32"/>
      <c r="BE70" s="47"/>
    </row>
    <row r="71" spans="1:57" ht="15.75" customHeight="1" x14ac:dyDescent="0.2">
      <c r="A71" s="32"/>
      <c r="B71" s="32"/>
      <c r="C71" s="32"/>
      <c r="D71" s="32"/>
      <c r="E71" s="32"/>
      <c r="F71" s="32"/>
      <c r="G71" s="32"/>
      <c r="H71" s="32"/>
      <c r="I71" s="56"/>
      <c r="J71" s="32"/>
      <c r="K71" s="32"/>
      <c r="L71" s="32"/>
      <c r="M71" s="32"/>
      <c r="N71" s="32"/>
      <c r="O71" s="32"/>
      <c r="P71" s="33"/>
      <c r="Q71" s="33"/>
      <c r="R71" s="32"/>
      <c r="S71" s="32"/>
      <c r="T71" s="32"/>
      <c r="U71" s="32"/>
      <c r="V71" s="57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40"/>
      <c r="AL71" s="40"/>
      <c r="AM71" s="40"/>
      <c r="AN71" s="78"/>
      <c r="AO71" s="32"/>
      <c r="AP71" s="32"/>
      <c r="AQ71" s="32"/>
      <c r="AR71" s="32"/>
      <c r="AS71" s="32"/>
      <c r="AT71" s="32"/>
      <c r="AU71" s="32"/>
      <c r="AV71" s="32"/>
      <c r="AW71" s="32"/>
      <c r="AX71" s="32"/>
      <c r="AY71" s="32"/>
      <c r="AZ71" s="33"/>
      <c r="BA71" s="33"/>
      <c r="BB71" s="33"/>
      <c r="BC71" s="33"/>
      <c r="BD71" s="32"/>
      <c r="BE71" s="47"/>
    </row>
    <row r="72" spans="1:57" ht="15.75" customHeight="1" x14ac:dyDescent="0.2">
      <c r="A72" s="32"/>
      <c r="B72" s="32"/>
      <c r="C72" s="32"/>
      <c r="D72" s="32"/>
      <c r="E72" s="32"/>
      <c r="F72" s="32"/>
      <c r="G72" s="32"/>
      <c r="H72" s="32"/>
      <c r="I72" s="56"/>
      <c r="J72" s="32"/>
      <c r="K72" s="32"/>
      <c r="L72" s="32"/>
      <c r="M72" s="32"/>
      <c r="N72" s="32"/>
      <c r="O72" s="32"/>
      <c r="P72" s="33"/>
      <c r="Q72" s="33"/>
      <c r="R72" s="32"/>
      <c r="S72" s="32"/>
      <c r="T72" s="32"/>
      <c r="U72" s="32"/>
      <c r="V72" s="57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40"/>
      <c r="AL72" s="40"/>
      <c r="AM72" s="40"/>
      <c r="AN72" s="78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3"/>
      <c r="BA72" s="33"/>
      <c r="BB72" s="33"/>
      <c r="BC72" s="33"/>
      <c r="BD72" s="32"/>
      <c r="BE72" s="47"/>
    </row>
    <row r="73" spans="1:57" ht="15.75" customHeight="1" x14ac:dyDescent="0.2">
      <c r="A73" s="32"/>
      <c r="B73" s="32"/>
      <c r="C73" s="32"/>
      <c r="D73" s="32"/>
      <c r="E73" s="32"/>
      <c r="F73" s="32"/>
      <c r="G73" s="32"/>
      <c r="H73" s="32"/>
      <c r="I73" s="56"/>
      <c r="J73" s="32"/>
      <c r="K73" s="32"/>
      <c r="L73" s="32"/>
      <c r="M73" s="32"/>
      <c r="N73" s="32"/>
      <c r="O73" s="32"/>
      <c r="P73" s="33"/>
      <c r="Q73" s="33"/>
      <c r="R73" s="32"/>
      <c r="S73" s="32"/>
      <c r="T73" s="32"/>
      <c r="U73" s="32"/>
      <c r="V73" s="57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40"/>
      <c r="AL73" s="40"/>
      <c r="AM73" s="40"/>
      <c r="AN73" s="78"/>
      <c r="AO73" s="32"/>
      <c r="AP73" s="32"/>
      <c r="AQ73" s="32"/>
      <c r="AR73" s="32"/>
      <c r="AS73" s="32"/>
      <c r="AT73" s="32"/>
      <c r="AU73" s="32"/>
      <c r="AV73" s="32"/>
      <c r="AW73" s="32"/>
      <c r="AX73" s="32"/>
      <c r="AY73" s="32"/>
      <c r="AZ73" s="33"/>
      <c r="BA73" s="33"/>
      <c r="BB73" s="33"/>
      <c r="BC73" s="33"/>
      <c r="BD73" s="32"/>
      <c r="BE73" s="58"/>
    </row>
    <row r="74" spans="1:57" ht="15.75" customHeight="1" x14ac:dyDescent="0.2">
      <c r="A74" s="32"/>
      <c r="B74" s="32"/>
      <c r="C74" s="32"/>
      <c r="D74" s="32"/>
      <c r="E74" s="32"/>
      <c r="F74" s="32"/>
      <c r="G74" s="32"/>
      <c r="H74" s="32"/>
      <c r="I74" s="56"/>
      <c r="J74" s="32"/>
      <c r="K74" s="32"/>
      <c r="L74" s="32"/>
      <c r="M74" s="32"/>
      <c r="N74" s="32"/>
      <c r="O74" s="32"/>
      <c r="P74" s="33"/>
      <c r="Q74" s="33"/>
      <c r="R74" s="32"/>
      <c r="S74" s="32"/>
      <c r="T74" s="32"/>
      <c r="U74" s="32"/>
      <c r="V74" s="57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40"/>
      <c r="AL74" s="40"/>
      <c r="AM74" s="40"/>
      <c r="AN74" s="78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  <c r="AZ74" s="33"/>
      <c r="BA74" s="33"/>
      <c r="BB74" s="33"/>
      <c r="BC74" s="33"/>
      <c r="BD74" s="32"/>
      <c r="BE74" s="47"/>
    </row>
    <row r="75" spans="1:57" ht="15.75" customHeight="1" x14ac:dyDescent="0.2">
      <c r="A75" s="32"/>
      <c r="B75" s="32"/>
      <c r="C75" s="32"/>
      <c r="D75" s="32"/>
      <c r="E75" s="32"/>
      <c r="F75" s="32"/>
      <c r="G75" s="32"/>
      <c r="H75" s="32"/>
      <c r="I75" s="56"/>
      <c r="J75" s="32"/>
      <c r="K75" s="32"/>
      <c r="L75" s="36"/>
      <c r="M75" s="36"/>
      <c r="N75" s="36"/>
      <c r="O75" s="36"/>
      <c r="P75" s="94"/>
      <c r="Q75" s="94"/>
      <c r="R75" s="36"/>
      <c r="S75" s="36"/>
      <c r="T75" s="32"/>
      <c r="U75" s="32"/>
      <c r="V75" s="57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40"/>
      <c r="AL75" s="40"/>
      <c r="AM75" s="40"/>
      <c r="AN75" s="78"/>
      <c r="AO75" s="32"/>
      <c r="AP75" s="32"/>
      <c r="AQ75" s="32"/>
      <c r="AR75" s="32"/>
      <c r="AS75" s="32"/>
      <c r="AT75" s="32"/>
      <c r="AU75" s="32"/>
      <c r="AV75" s="32"/>
      <c r="AW75" s="32"/>
      <c r="AX75" s="32"/>
      <c r="AY75" s="32"/>
      <c r="AZ75" s="33"/>
      <c r="BA75" s="33"/>
      <c r="BB75" s="33"/>
      <c r="BC75" s="33"/>
      <c r="BD75" s="32"/>
      <c r="BE75" s="48"/>
    </row>
    <row r="76" spans="1:57" ht="15.75" customHeight="1" x14ac:dyDescent="0.2">
      <c r="A76" s="32"/>
      <c r="B76" s="32"/>
      <c r="C76" s="32"/>
      <c r="D76" s="32"/>
      <c r="E76" s="32"/>
      <c r="F76" s="32"/>
      <c r="G76" s="32"/>
      <c r="H76" s="32"/>
      <c r="I76" s="56"/>
      <c r="J76" s="32"/>
      <c r="K76" s="32"/>
      <c r="L76" s="32"/>
      <c r="M76" s="32"/>
      <c r="N76" s="32"/>
      <c r="O76" s="32"/>
      <c r="P76" s="33"/>
      <c r="Q76" s="33"/>
      <c r="R76" s="32"/>
      <c r="S76" s="32"/>
      <c r="T76" s="32"/>
      <c r="U76" s="32"/>
      <c r="V76" s="57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40"/>
      <c r="AL76" s="40"/>
      <c r="AM76" s="40"/>
      <c r="AN76" s="78"/>
      <c r="AO76" s="32"/>
      <c r="AP76" s="32"/>
      <c r="AQ76" s="32"/>
      <c r="AR76" s="32"/>
      <c r="AS76" s="32"/>
      <c r="AT76" s="32"/>
      <c r="AU76" s="32"/>
      <c r="AV76" s="32"/>
      <c r="AW76" s="32"/>
      <c r="AX76" s="32"/>
      <c r="AY76" s="32"/>
      <c r="AZ76" s="33"/>
      <c r="BA76" s="33"/>
      <c r="BB76" s="33"/>
      <c r="BC76" s="33"/>
      <c r="BD76" s="32"/>
      <c r="BE76" s="47"/>
    </row>
    <row r="77" spans="1:57" ht="15.75" customHeight="1" x14ac:dyDescent="0.2">
      <c r="A77" s="32"/>
      <c r="B77" s="32"/>
      <c r="C77" s="32"/>
      <c r="D77" s="32"/>
      <c r="E77" s="32"/>
      <c r="F77" s="32"/>
      <c r="G77" s="32"/>
      <c r="H77" s="32"/>
      <c r="I77" s="56"/>
      <c r="J77" s="32"/>
      <c r="K77" s="32"/>
      <c r="L77" s="32"/>
      <c r="M77" s="32"/>
      <c r="N77" s="32"/>
      <c r="O77" s="32"/>
      <c r="P77" s="33"/>
      <c r="Q77" s="33"/>
      <c r="R77" s="32"/>
      <c r="S77" s="32"/>
      <c r="T77" s="32"/>
      <c r="U77" s="32"/>
      <c r="V77" s="57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40"/>
      <c r="AL77" s="40"/>
      <c r="AM77" s="40"/>
      <c r="AN77" s="78"/>
      <c r="AO77" s="32"/>
      <c r="AP77" s="32"/>
      <c r="AQ77" s="32"/>
      <c r="AR77" s="32"/>
      <c r="AS77" s="32"/>
      <c r="AT77" s="32"/>
      <c r="AU77" s="32"/>
      <c r="AV77" s="32"/>
      <c r="AW77" s="32"/>
      <c r="AX77" s="32"/>
      <c r="AY77" s="32"/>
      <c r="AZ77" s="33"/>
      <c r="BA77" s="33"/>
      <c r="BB77" s="33"/>
      <c r="BC77" s="33"/>
      <c r="BD77" s="32"/>
      <c r="BE77" s="48"/>
    </row>
    <row r="78" spans="1:57" ht="15.75" customHeight="1" x14ac:dyDescent="0.2">
      <c r="A78" s="32"/>
      <c r="B78" s="32"/>
      <c r="C78" s="32"/>
      <c r="D78" s="32"/>
      <c r="E78" s="32"/>
      <c r="F78" s="32"/>
      <c r="G78" s="32"/>
      <c r="H78" s="32"/>
      <c r="I78" s="56"/>
      <c r="J78" s="32"/>
      <c r="K78" s="32"/>
      <c r="L78" s="32"/>
      <c r="M78" s="32"/>
      <c r="N78" s="32"/>
      <c r="O78" s="32"/>
      <c r="P78" s="33"/>
      <c r="Q78" s="33"/>
      <c r="R78" s="32"/>
      <c r="S78" s="32"/>
      <c r="T78" s="32"/>
      <c r="U78" s="32"/>
      <c r="V78" s="57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40"/>
      <c r="AL78" s="40"/>
      <c r="AM78" s="40"/>
      <c r="AN78" s="78"/>
      <c r="AO78" s="32"/>
      <c r="AP78" s="32"/>
      <c r="AQ78" s="32"/>
      <c r="AR78" s="32"/>
      <c r="AS78" s="32"/>
      <c r="AT78" s="32"/>
      <c r="AU78" s="32"/>
      <c r="AV78" s="32"/>
      <c r="AW78" s="32"/>
      <c r="AX78" s="32"/>
      <c r="AY78" s="32"/>
      <c r="AZ78" s="33"/>
      <c r="BA78" s="33"/>
      <c r="BB78" s="33"/>
      <c r="BC78" s="33"/>
      <c r="BD78" s="32"/>
      <c r="BE78" s="47"/>
    </row>
    <row r="79" spans="1:57" ht="15.75" customHeight="1" x14ac:dyDescent="0.2">
      <c r="A79" s="32"/>
      <c r="B79" s="32"/>
      <c r="C79" s="32"/>
      <c r="D79" s="32"/>
      <c r="E79" s="32"/>
      <c r="F79" s="32"/>
      <c r="G79" s="32"/>
      <c r="H79" s="32"/>
      <c r="I79" s="56"/>
      <c r="J79" s="32"/>
      <c r="K79" s="32"/>
      <c r="L79" s="36"/>
      <c r="M79" s="36"/>
      <c r="N79" s="36"/>
      <c r="O79" s="36"/>
      <c r="P79" s="94"/>
      <c r="Q79" s="94"/>
      <c r="R79" s="36"/>
      <c r="S79" s="36"/>
      <c r="T79" s="32"/>
      <c r="U79" s="32"/>
      <c r="V79" s="57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40"/>
      <c r="AL79" s="40"/>
      <c r="AM79" s="40"/>
      <c r="AN79" s="78"/>
      <c r="AO79" s="32"/>
      <c r="AP79" s="32"/>
      <c r="AQ79" s="32"/>
      <c r="AR79" s="32"/>
      <c r="AS79" s="32"/>
      <c r="AT79" s="32"/>
      <c r="AU79" s="32"/>
      <c r="AV79" s="32"/>
      <c r="AW79" s="32"/>
      <c r="AX79" s="32"/>
      <c r="AY79" s="32"/>
      <c r="AZ79" s="33"/>
      <c r="BA79" s="33"/>
      <c r="BB79" s="33"/>
      <c r="BC79" s="33"/>
      <c r="BD79" s="32"/>
      <c r="BE79" s="47"/>
    </row>
    <row r="80" spans="1:57" ht="15.75" customHeight="1" x14ac:dyDescent="0.2">
      <c r="A80" s="32"/>
      <c r="B80" s="32"/>
      <c r="C80" s="32"/>
      <c r="D80" s="32"/>
      <c r="E80" s="32"/>
      <c r="F80" s="32"/>
      <c r="G80" s="32"/>
      <c r="H80" s="32"/>
      <c r="I80" s="56"/>
      <c r="J80" s="32"/>
      <c r="K80" s="32"/>
      <c r="L80" s="32"/>
      <c r="M80" s="32"/>
      <c r="N80" s="32"/>
      <c r="O80" s="32"/>
      <c r="P80" s="33"/>
      <c r="Q80" s="33"/>
      <c r="R80" s="32"/>
      <c r="S80" s="32"/>
      <c r="T80" s="32"/>
      <c r="U80" s="32"/>
      <c r="V80" s="57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40"/>
      <c r="AL80" s="40"/>
      <c r="AM80" s="40"/>
      <c r="AN80" s="78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3"/>
      <c r="BA80" s="33"/>
      <c r="BB80" s="33"/>
      <c r="BC80" s="33"/>
      <c r="BD80" s="32"/>
      <c r="BE80" s="48"/>
    </row>
    <row r="81" spans="1:57" ht="15.75" customHeight="1" x14ac:dyDescent="0.2">
      <c r="A81" s="32"/>
      <c r="B81" s="32"/>
      <c r="C81" s="32"/>
      <c r="D81" s="32"/>
      <c r="E81" s="32"/>
      <c r="F81" s="32"/>
      <c r="G81" s="32"/>
      <c r="H81" s="32"/>
      <c r="I81" s="56"/>
      <c r="J81" s="32"/>
      <c r="K81" s="32"/>
      <c r="L81" s="32"/>
      <c r="M81" s="32"/>
      <c r="N81" s="32"/>
      <c r="O81" s="32"/>
      <c r="P81" s="33"/>
      <c r="Q81" s="33"/>
      <c r="R81" s="32"/>
      <c r="S81" s="32"/>
      <c r="T81" s="32"/>
      <c r="U81" s="32"/>
      <c r="V81" s="57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40"/>
      <c r="AL81" s="40"/>
      <c r="AM81" s="40"/>
      <c r="AN81" s="78"/>
      <c r="AO81" s="32"/>
      <c r="AP81" s="32"/>
      <c r="AQ81" s="32"/>
      <c r="AR81" s="32"/>
      <c r="AS81" s="32"/>
      <c r="AT81" s="32"/>
      <c r="AU81" s="32"/>
      <c r="AV81" s="32"/>
      <c r="AW81" s="32"/>
      <c r="AX81" s="32"/>
      <c r="AY81" s="32"/>
      <c r="AZ81" s="33"/>
      <c r="BA81" s="33"/>
      <c r="BB81" s="33"/>
      <c r="BC81" s="33"/>
      <c r="BD81" s="32"/>
      <c r="BE81" s="48"/>
    </row>
    <row r="82" spans="1:57" ht="15.75" customHeight="1" x14ac:dyDescent="0.2">
      <c r="A82" s="32"/>
      <c r="B82" s="32"/>
      <c r="C82" s="32"/>
      <c r="D82" s="32"/>
      <c r="E82" s="32"/>
      <c r="F82" s="32"/>
      <c r="G82" s="32"/>
      <c r="H82" s="32"/>
      <c r="I82" s="56"/>
      <c r="J82" s="32"/>
      <c r="K82" s="32"/>
      <c r="L82" s="32"/>
      <c r="M82" s="32"/>
      <c r="N82" s="32"/>
      <c r="O82" s="32"/>
      <c r="P82" s="33"/>
      <c r="Q82" s="33"/>
      <c r="R82" s="32"/>
      <c r="S82" s="32"/>
      <c r="T82" s="32"/>
      <c r="U82" s="32"/>
      <c r="V82" s="57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40"/>
      <c r="AL82" s="40"/>
      <c r="AM82" s="40"/>
      <c r="AN82" s="78"/>
      <c r="AO82" s="32"/>
      <c r="AP82" s="32"/>
      <c r="AQ82" s="32"/>
      <c r="AR82" s="32"/>
      <c r="AS82" s="32"/>
      <c r="AT82" s="32"/>
      <c r="AU82" s="32"/>
      <c r="AV82" s="32"/>
      <c r="AW82" s="32"/>
      <c r="AX82" s="32"/>
      <c r="AY82" s="32"/>
      <c r="AZ82" s="33"/>
      <c r="BA82" s="33"/>
      <c r="BB82" s="33"/>
      <c r="BC82" s="33"/>
      <c r="BD82" s="32"/>
      <c r="BE82" s="48"/>
    </row>
    <row r="83" spans="1:57" ht="15.75" customHeight="1" x14ac:dyDescent="0.2">
      <c r="A83" s="32"/>
      <c r="B83" s="32"/>
      <c r="C83" s="32"/>
      <c r="D83" s="32"/>
      <c r="E83" s="32"/>
      <c r="F83" s="32"/>
      <c r="G83" s="32"/>
      <c r="H83" s="32"/>
      <c r="I83" s="56"/>
      <c r="J83" s="32"/>
      <c r="K83" s="59"/>
      <c r="L83" s="32"/>
      <c r="M83" s="32"/>
      <c r="N83" s="32"/>
      <c r="O83" s="32"/>
      <c r="P83" s="33"/>
      <c r="Q83" s="33"/>
      <c r="R83" s="32"/>
      <c r="S83" s="32"/>
      <c r="T83" s="32"/>
      <c r="U83" s="32"/>
      <c r="V83" s="57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40"/>
      <c r="AL83" s="40"/>
      <c r="AM83" s="40"/>
      <c r="AN83" s="78"/>
      <c r="AO83" s="32"/>
      <c r="AP83" s="32"/>
      <c r="AQ83" s="32"/>
      <c r="AR83" s="32"/>
      <c r="AS83" s="32"/>
      <c r="AT83" s="32"/>
      <c r="AU83" s="32"/>
      <c r="AV83" s="32"/>
      <c r="AW83" s="32"/>
      <c r="AX83" s="32"/>
      <c r="AY83" s="32"/>
      <c r="AZ83" s="33"/>
      <c r="BA83" s="33"/>
      <c r="BB83" s="33"/>
      <c r="BC83" s="33"/>
      <c r="BD83" s="32"/>
      <c r="BE83" s="48"/>
    </row>
    <row r="84" spans="1:57" ht="15.75" customHeight="1" x14ac:dyDescent="0.2">
      <c r="A84" s="32"/>
      <c r="B84" s="32"/>
      <c r="C84" s="32"/>
      <c r="D84" s="32"/>
      <c r="E84" s="32"/>
      <c r="F84" s="32"/>
      <c r="G84" s="32"/>
      <c r="H84" s="32"/>
      <c r="I84" s="56"/>
      <c r="J84" s="32"/>
      <c r="K84" s="32"/>
      <c r="L84" s="32"/>
      <c r="M84" s="32"/>
      <c r="N84" s="32"/>
      <c r="O84" s="32"/>
      <c r="P84" s="33"/>
      <c r="Q84" s="33"/>
      <c r="R84" s="32"/>
      <c r="S84" s="32"/>
      <c r="T84" s="32"/>
      <c r="U84" s="32"/>
      <c r="V84" s="57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40"/>
      <c r="AL84" s="40"/>
      <c r="AM84" s="40"/>
      <c r="AN84" s="78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3"/>
      <c r="BA84" s="33"/>
      <c r="BB84" s="33"/>
      <c r="BC84" s="33"/>
      <c r="BD84" s="32"/>
      <c r="BE84" s="48"/>
    </row>
    <row r="85" spans="1:57" ht="15.75" customHeight="1" x14ac:dyDescent="0.2">
      <c r="A85" s="32"/>
      <c r="B85" s="32"/>
      <c r="C85" s="32"/>
      <c r="D85" s="32"/>
      <c r="E85" s="32"/>
      <c r="F85" s="32"/>
      <c r="G85" s="32"/>
      <c r="H85" s="32"/>
      <c r="I85" s="56"/>
      <c r="J85" s="32"/>
      <c r="K85" s="32"/>
      <c r="L85" s="32"/>
      <c r="M85" s="32"/>
      <c r="N85" s="32"/>
      <c r="O85" s="32"/>
      <c r="P85" s="33"/>
      <c r="Q85" s="33"/>
      <c r="R85" s="32"/>
      <c r="S85" s="32"/>
      <c r="T85" s="32"/>
      <c r="U85" s="32"/>
      <c r="V85" s="57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40"/>
      <c r="AL85" s="40"/>
      <c r="AM85" s="40"/>
      <c r="AN85" s="78"/>
      <c r="AO85" s="32"/>
      <c r="AP85" s="32"/>
      <c r="AQ85" s="32"/>
      <c r="AR85" s="32"/>
      <c r="AS85" s="32"/>
      <c r="AT85" s="32"/>
      <c r="AU85" s="32"/>
      <c r="AV85" s="32"/>
      <c r="AW85" s="32"/>
      <c r="AX85" s="32"/>
      <c r="AY85" s="32"/>
      <c r="AZ85" s="33"/>
      <c r="BA85" s="33"/>
      <c r="BB85" s="33"/>
      <c r="BC85" s="33"/>
      <c r="BD85" s="32"/>
      <c r="BE85" s="48"/>
    </row>
    <row r="86" spans="1:57" ht="15.75" customHeight="1" x14ac:dyDescent="0.2">
      <c r="A86" s="32"/>
      <c r="B86" s="32"/>
      <c r="C86" s="32"/>
      <c r="D86" s="32"/>
      <c r="E86" s="32"/>
      <c r="F86" s="32"/>
      <c r="G86" s="32"/>
      <c r="H86" s="32"/>
      <c r="I86" s="56"/>
      <c r="J86" s="32"/>
      <c r="K86" s="32"/>
      <c r="L86" s="32"/>
      <c r="M86" s="32"/>
      <c r="N86" s="32"/>
      <c r="O86" s="32"/>
      <c r="P86" s="33"/>
      <c r="Q86" s="33"/>
      <c r="R86" s="32"/>
      <c r="S86" s="32"/>
      <c r="T86" s="32"/>
      <c r="U86" s="32"/>
      <c r="V86" s="57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40"/>
      <c r="AL86" s="40"/>
      <c r="AM86" s="40"/>
      <c r="AN86" s="78"/>
      <c r="AO86" s="32"/>
      <c r="AP86" s="32"/>
      <c r="AQ86" s="32"/>
      <c r="AR86" s="32"/>
      <c r="AS86" s="32"/>
      <c r="AT86" s="32"/>
      <c r="AU86" s="32"/>
      <c r="AV86" s="32"/>
      <c r="AW86" s="32"/>
      <c r="AX86" s="32"/>
      <c r="AY86" s="32"/>
      <c r="AZ86" s="33"/>
      <c r="BA86" s="33"/>
      <c r="BB86" s="33"/>
      <c r="BC86" s="33"/>
      <c r="BD86" s="32"/>
      <c r="BE86" s="48"/>
    </row>
    <row r="87" spans="1:57" ht="15.75" customHeight="1" x14ac:dyDescent="0.2">
      <c r="A87" s="32"/>
      <c r="B87" s="32"/>
      <c r="C87" s="32"/>
      <c r="D87" s="32"/>
      <c r="E87" s="32"/>
      <c r="F87" s="32"/>
      <c r="G87" s="32"/>
      <c r="H87" s="32"/>
      <c r="I87" s="56"/>
      <c r="J87" s="32"/>
      <c r="K87" s="32"/>
      <c r="L87" s="32"/>
      <c r="M87" s="32"/>
      <c r="N87" s="32"/>
      <c r="O87" s="32"/>
      <c r="P87" s="33"/>
      <c r="Q87" s="33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40"/>
      <c r="AL87" s="40"/>
      <c r="AM87" s="40"/>
      <c r="AN87" s="78"/>
      <c r="AO87" s="32"/>
      <c r="AP87" s="32"/>
      <c r="AQ87" s="32"/>
      <c r="AR87" s="32"/>
      <c r="AS87" s="32"/>
      <c r="AT87" s="32"/>
      <c r="AU87" s="32"/>
      <c r="AV87" s="32"/>
      <c r="AW87" s="32"/>
      <c r="AX87" s="32"/>
      <c r="AY87" s="32"/>
      <c r="AZ87" s="33"/>
      <c r="BA87" s="33"/>
      <c r="BB87" s="33"/>
      <c r="BC87" s="33"/>
      <c r="BD87" s="32"/>
      <c r="BE87" s="48"/>
    </row>
    <row r="88" spans="1:57" ht="15.75" customHeight="1" x14ac:dyDescent="0.2">
      <c r="A88" s="32"/>
      <c r="B88" s="32"/>
      <c r="C88" s="32"/>
      <c r="D88" s="32"/>
      <c r="E88" s="32"/>
      <c r="F88" s="32"/>
      <c r="G88" s="32"/>
      <c r="H88" s="32"/>
      <c r="I88" s="56"/>
      <c r="J88" s="32"/>
      <c r="K88" s="32"/>
      <c r="L88" s="32"/>
      <c r="M88" s="32"/>
      <c r="N88" s="32"/>
      <c r="O88" s="32"/>
      <c r="P88" s="33"/>
      <c r="Q88" s="33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40"/>
      <c r="AL88" s="40"/>
      <c r="AM88" s="40"/>
      <c r="AN88" s="78"/>
      <c r="AO88" s="32"/>
      <c r="AP88" s="32"/>
      <c r="AQ88" s="32"/>
      <c r="AR88" s="32"/>
      <c r="AS88" s="32"/>
      <c r="AT88" s="32"/>
      <c r="AU88" s="32"/>
      <c r="AV88" s="32"/>
      <c r="AW88" s="32"/>
      <c r="AX88" s="32"/>
      <c r="AY88" s="32"/>
      <c r="AZ88" s="33"/>
      <c r="BA88" s="33"/>
      <c r="BB88" s="33"/>
      <c r="BC88" s="33"/>
      <c r="BD88" s="32"/>
      <c r="BE88" s="48"/>
    </row>
    <row r="89" spans="1:57" ht="15.75" customHeight="1" x14ac:dyDescent="0.2">
      <c r="A89" s="32"/>
      <c r="B89" s="32"/>
      <c r="C89" s="32"/>
      <c r="D89" s="32"/>
      <c r="E89" s="32"/>
      <c r="F89" s="32"/>
      <c r="G89" s="32"/>
      <c r="H89" s="32"/>
      <c r="I89" s="56"/>
      <c r="J89" s="32"/>
      <c r="K89" s="32"/>
      <c r="L89" s="32"/>
      <c r="M89" s="32"/>
      <c r="N89" s="32"/>
      <c r="O89" s="32"/>
      <c r="P89" s="33"/>
      <c r="Q89" s="33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40"/>
      <c r="AL89" s="40"/>
      <c r="AM89" s="40"/>
      <c r="AN89" s="78"/>
      <c r="AO89" s="32"/>
      <c r="AP89" s="32"/>
      <c r="AQ89" s="32"/>
      <c r="AR89" s="32"/>
      <c r="AS89" s="32"/>
      <c r="AT89" s="32"/>
      <c r="AU89" s="32"/>
      <c r="AV89" s="32"/>
      <c r="AW89" s="32"/>
      <c r="AX89" s="32"/>
      <c r="AY89" s="32"/>
      <c r="AZ89" s="33"/>
      <c r="BA89" s="33"/>
      <c r="BB89" s="33"/>
      <c r="BC89" s="33"/>
      <c r="BD89" s="32"/>
      <c r="BE89" s="48"/>
    </row>
    <row r="90" spans="1:57" ht="15.75" customHeight="1" x14ac:dyDescent="0.2">
      <c r="A90" s="32"/>
      <c r="B90" s="32"/>
      <c r="C90" s="32"/>
      <c r="D90" s="32"/>
      <c r="E90" s="32"/>
      <c r="F90" s="32"/>
      <c r="G90" s="32"/>
      <c r="H90" s="32"/>
      <c r="I90" s="56"/>
      <c r="J90" s="32"/>
      <c r="K90" s="32"/>
      <c r="L90" s="32"/>
      <c r="M90" s="32"/>
      <c r="N90" s="32"/>
      <c r="O90" s="32"/>
      <c r="P90" s="33"/>
      <c r="Q90" s="33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40"/>
      <c r="AL90" s="40"/>
      <c r="AM90" s="40"/>
      <c r="AN90" s="78"/>
      <c r="AO90" s="32"/>
      <c r="AP90" s="32"/>
      <c r="AQ90" s="32"/>
      <c r="AR90" s="32"/>
      <c r="AS90" s="32"/>
      <c r="AT90" s="32"/>
      <c r="AU90" s="32"/>
      <c r="AV90" s="32"/>
      <c r="AW90" s="32"/>
      <c r="AX90" s="32"/>
      <c r="AY90" s="32"/>
      <c r="AZ90" s="33"/>
      <c r="BA90" s="33"/>
      <c r="BB90" s="33"/>
      <c r="BC90" s="33"/>
      <c r="BD90" s="32"/>
      <c r="BE90" s="48"/>
    </row>
    <row r="91" spans="1:57" ht="15.75" customHeight="1" x14ac:dyDescent="0.2">
      <c r="A91" s="32"/>
      <c r="B91" s="32"/>
      <c r="C91" s="32"/>
      <c r="D91" s="32"/>
      <c r="E91" s="32"/>
      <c r="F91" s="32"/>
      <c r="G91" s="32"/>
      <c r="H91" s="32"/>
      <c r="I91" s="56"/>
      <c r="J91" s="32"/>
      <c r="K91" s="32"/>
      <c r="L91" s="32"/>
      <c r="M91" s="32"/>
      <c r="N91" s="32"/>
      <c r="O91" s="32"/>
      <c r="P91" s="33"/>
      <c r="Q91" s="33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40"/>
      <c r="AL91" s="40"/>
      <c r="AM91" s="40"/>
      <c r="AN91" s="78"/>
      <c r="AO91" s="32"/>
      <c r="AP91" s="32"/>
      <c r="AQ91" s="32"/>
      <c r="AR91" s="32"/>
      <c r="AS91" s="32"/>
      <c r="AT91" s="32"/>
      <c r="AU91" s="32"/>
      <c r="AV91" s="32"/>
      <c r="AW91" s="32"/>
      <c r="AX91" s="32"/>
      <c r="AY91" s="32"/>
      <c r="AZ91" s="33"/>
      <c r="BA91" s="33"/>
      <c r="BB91" s="33"/>
      <c r="BC91" s="33"/>
      <c r="BD91" s="32"/>
      <c r="BE91" s="48"/>
    </row>
    <row r="92" spans="1:57" ht="15.75" customHeight="1" x14ac:dyDescent="0.2">
      <c r="A92" s="32"/>
      <c r="B92" s="32"/>
      <c r="C92" s="32"/>
      <c r="D92" s="32"/>
      <c r="E92" s="32"/>
      <c r="F92" s="32"/>
      <c r="G92" s="32"/>
      <c r="H92" s="32"/>
      <c r="I92" s="56"/>
      <c r="J92" s="32"/>
      <c r="K92" s="32"/>
      <c r="L92" s="32"/>
      <c r="M92" s="32"/>
      <c r="N92" s="32"/>
      <c r="O92" s="32"/>
      <c r="P92" s="33"/>
      <c r="Q92" s="33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40"/>
      <c r="AL92" s="40"/>
      <c r="AM92" s="40"/>
      <c r="AN92" s="78"/>
      <c r="AO92" s="32"/>
      <c r="AP92" s="32"/>
      <c r="AQ92" s="32"/>
      <c r="AR92" s="32"/>
      <c r="AS92" s="32"/>
      <c r="AT92" s="32"/>
      <c r="AU92" s="32"/>
      <c r="AV92" s="32"/>
      <c r="AW92" s="32"/>
      <c r="AX92" s="32"/>
      <c r="AY92" s="32"/>
      <c r="AZ92" s="33"/>
      <c r="BA92" s="33"/>
      <c r="BB92" s="33"/>
      <c r="BC92" s="33"/>
      <c r="BD92" s="32"/>
      <c r="BE92" s="48"/>
    </row>
    <row r="93" spans="1:57" ht="15.75" customHeight="1" x14ac:dyDescent="0.2">
      <c r="A93" s="32"/>
      <c r="B93" s="32"/>
      <c r="C93" s="32"/>
      <c r="D93" s="32"/>
      <c r="E93" s="32"/>
      <c r="F93" s="32"/>
      <c r="G93" s="32"/>
      <c r="H93" s="32"/>
      <c r="I93" s="56"/>
      <c r="J93" s="32"/>
      <c r="K93" s="32"/>
      <c r="L93" s="32"/>
      <c r="M93" s="32"/>
      <c r="N93" s="32"/>
      <c r="O93" s="32"/>
      <c r="P93" s="33"/>
      <c r="Q93" s="33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40"/>
      <c r="AL93" s="40"/>
      <c r="AM93" s="40"/>
      <c r="AN93" s="78"/>
      <c r="AO93" s="32"/>
      <c r="AP93" s="32"/>
      <c r="AQ93" s="32"/>
      <c r="AR93" s="32"/>
      <c r="AS93" s="32"/>
      <c r="AT93" s="32"/>
      <c r="AU93" s="32"/>
      <c r="AV93" s="32"/>
      <c r="AW93" s="32"/>
      <c r="AX93" s="32"/>
      <c r="AY93" s="32"/>
      <c r="AZ93" s="33"/>
      <c r="BA93" s="33"/>
      <c r="BB93" s="33"/>
      <c r="BC93" s="33"/>
      <c r="BD93" s="32"/>
      <c r="BE93" s="48"/>
    </row>
    <row r="94" spans="1:57" ht="15.75" customHeight="1" x14ac:dyDescent="0.2">
      <c r="A94" s="32"/>
      <c r="B94" s="32"/>
      <c r="C94" s="32"/>
      <c r="D94" s="32"/>
      <c r="E94" s="32"/>
      <c r="F94" s="32"/>
      <c r="G94" s="32"/>
      <c r="H94" s="32"/>
      <c r="I94" s="56"/>
      <c r="J94" s="32"/>
      <c r="K94" s="32"/>
      <c r="L94" s="32"/>
      <c r="M94" s="32"/>
      <c r="N94" s="32"/>
      <c r="O94" s="32"/>
      <c r="P94" s="33"/>
      <c r="Q94" s="33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40"/>
      <c r="AL94" s="40"/>
      <c r="AM94" s="40"/>
      <c r="AN94" s="78"/>
      <c r="AO94" s="32"/>
      <c r="AP94" s="32"/>
      <c r="AQ94" s="32"/>
      <c r="AR94" s="32"/>
      <c r="AS94" s="32"/>
      <c r="AT94" s="32"/>
      <c r="AU94" s="32"/>
      <c r="AV94" s="32"/>
      <c r="AW94" s="32"/>
      <c r="AX94" s="32"/>
      <c r="AY94" s="32"/>
      <c r="AZ94" s="33"/>
      <c r="BA94" s="33"/>
      <c r="BB94" s="33"/>
      <c r="BC94" s="33"/>
      <c r="BD94" s="32"/>
      <c r="BE94" s="48"/>
    </row>
    <row r="95" spans="1:57" ht="15.75" customHeight="1" x14ac:dyDescent="0.2">
      <c r="A95" s="32"/>
      <c r="B95" s="32"/>
      <c r="C95" s="32"/>
      <c r="D95" s="32"/>
      <c r="E95" s="32"/>
      <c r="F95" s="32"/>
      <c r="G95" s="32"/>
      <c r="H95" s="32"/>
      <c r="I95" s="56"/>
      <c r="J95" s="32"/>
      <c r="K95" s="32"/>
      <c r="L95" s="32"/>
      <c r="M95" s="32"/>
      <c r="N95" s="32"/>
      <c r="O95" s="32"/>
      <c r="P95" s="33"/>
      <c r="Q95" s="33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40"/>
      <c r="AL95" s="40"/>
      <c r="AM95" s="40"/>
      <c r="AN95" s="78"/>
      <c r="AO95" s="32"/>
      <c r="AP95" s="32"/>
      <c r="AQ95" s="32"/>
      <c r="AR95" s="32"/>
      <c r="AS95" s="32"/>
      <c r="AT95" s="32"/>
      <c r="AU95" s="32"/>
      <c r="AV95" s="32"/>
      <c r="AW95" s="32"/>
      <c r="AX95" s="32"/>
      <c r="AY95" s="32"/>
      <c r="AZ95" s="33"/>
      <c r="BA95" s="33"/>
      <c r="BB95" s="33"/>
      <c r="BC95" s="33"/>
      <c r="BD95" s="32"/>
      <c r="BE95" s="48"/>
    </row>
    <row r="96" spans="1:57" ht="15.75" customHeight="1" x14ac:dyDescent="0.2">
      <c r="A96" s="32"/>
      <c r="B96" s="32"/>
      <c r="C96" s="32"/>
      <c r="D96" s="32"/>
      <c r="E96" s="32"/>
      <c r="F96" s="32"/>
      <c r="G96" s="32"/>
      <c r="H96" s="32"/>
      <c r="I96" s="56"/>
      <c r="J96" s="32"/>
      <c r="K96" s="32"/>
      <c r="L96" s="32"/>
      <c r="M96" s="32"/>
      <c r="N96" s="32"/>
      <c r="O96" s="32"/>
      <c r="P96" s="33"/>
      <c r="Q96" s="33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40"/>
      <c r="AL96" s="40"/>
      <c r="AM96" s="40"/>
      <c r="AN96" s="78"/>
      <c r="AO96" s="32"/>
      <c r="AP96" s="32"/>
      <c r="AQ96" s="32"/>
      <c r="AR96" s="32"/>
      <c r="AS96" s="32"/>
      <c r="AT96" s="32"/>
      <c r="AU96" s="32"/>
      <c r="AV96" s="32"/>
      <c r="AW96" s="32"/>
      <c r="AX96" s="32"/>
      <c r="AY96" s="32"/>
      <c r="AZ96" s="33"/>
      <c r="BA96" s="33"/>
      <c r="BB96" s="33"/>
      <c r="BC96" s="33"/>
      <c r="BD96" s="32"/>
      <c r="BE96" s="48"/>
    </row>
    <row r="97" spans="1:57" ht="15.75" customHeight="1" x14ac:dyDescent="0.2">
      <c r="A97" s="32"/>
      <c r="B97" s="32"/>
      <c r="C97" s="32"/>
      <c r="D97" s="32"/>
      <c r="E97" s="32"/>
      <c r="F97" s="32"/>
      <c r="G97" s="32"/>
      <c r="H97" s="32"/>
      <c r="I97" s="56"/>
      <c r="J97" s="32"/>
      <c r="K97" s="32"/>
      <c r="L97" s="32"/>
      <c r="M97" s="32"/>
      <c r="N97" s="32"/>
      <c r="O97" s="32"/>
      <c r="P97" s="33"/>
      <c r="Q97" s="33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40"/>
      <c r="AL97" s="40"/>
      <c r="AM97" s="40"/>
      <c r="AN97" s="78"/>
      <c r="AO97" s="32"/>
      <c r="AP97" s="32"/>
      <c r="AQ97" s="32"/>
      <c r="AR97" s="32"/>
      <c r="AS97" s="32"/>
      <c r="AT97" s="32"/>
      <c r="AU97" s="32"/>
      <c r="AV97" s="32"/>
      <c r="AW97" s="32"/>
      <c r="AX97" s="32"/>
      <c r="AY97" s="32"/>
      <c r="AZ97" s="33"/>
      <c r="BA97" s="33"/>
      <c r="BB97" s="33"/>
      <c r="BC97" s="33"/>
      <c r="BD97" s="32"/>
      <c r="BE97" s="48"/>
    </row>
    <row r="98" spans="1:57" ht="15.75" customHeight="1" x14ac:dyDescent="0.2">
      <c r="A98" s="32"/>
      <c r="B98" s="32"/>
      <c r="C98" s="32"/>
      <c r="D98" s="32"/>
      <c r="E98" s="32"/>
      <c r="F98" s="32"/>
      <c r="G98" s="32"/>
      <c r="H98" s="32"/>
      <c r="I98" s="56"/>
      <c r="J98" s="32"/>
      <c r="K98" s="32"/>
      <c r="L98" s="32"/>
      <c r="M98" s="32"/>
      <c r="N98" s="32"/>
      <c r="O98" s="32"/>
      <c r="P98" s="33"/>
      <c r="Q98" s="33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40"/>
      <c r="AL98" s="40"/>
      <c r="AM98" s="40"/>
      <c r="AN98" s="78"/>
      <c r="AO98" s="32"/>
      <c r="AP98" s="32"/>
      <c r="AQ98" s="32"/>
      <c r="AR98" s="32"/>
      <c r="AS98" s="32"/>
      <c r="AT98" s="32"/>
      <c r="AU98" s="32"/>
      <c r="AV98" s="32"/>
      <c r="AW98" s="32"/>
      <c r="AX98" s="32"/>
      <c r="AY98" s="32"/>
      <c r="AZ98" s="33"/>
      <c r="BA98" s="33"/>
      <c r="BB98" s="33"/>
      <c r="BC98" s="33"/>
      <c r="BD98" s="32"/>
      <c r="BE98" s="48"/>
    </row>
    <row r="99" spans="1:57" ht="15.75" customHeight="1" x14ac:dyDescent="0.2">
      <c r="A99" s="32"/>
      <c r="B99" s="32"/>
      <c r="C99" s="32"/>
      <c r="D99" s="32"/>
      <c r="E99" s="32"/>
      <c r="F99" s="32"/>
      <c r="G99" s="32"/>
      <c r="H99" s="32"/>
      <c r="I99" s="56"/>
      <c r="J99" s="32"/>
      <c r="K99" s="32"/>
      <c r="L99" s="32"/>
      <c r="M99" s="32"/>
      <c r="N99" s="32"/>
      <c r="O99" s="32"/>
      <c r="P99" s="33"/>
      <c r="Q99" s="33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40"/>
      <c r="AL99" s="40"/>
      <c r="AM99" s="40"/>
      <c r="AN99" s="78"/>
      <c r="AO99" s="32"/>
      <c r="AP99" s="32"/>
      <c r="AQ99" s="32"/>
      <c r="AR99" s="32"/>
      <c r="AS99" s="32"/>
      <c r="AT99" s="32"/>
      <c r="AU99" s="32"/>
      <c r="AV99" s="32"/>
      <c r="AW99" s="32"/>
      <c r="AX99" s="32"/>
      <c r="AY99" s="32"/>
      <c r="AZ99" s="33"/>
      <c r="BA99" s="33"/>
      <c r="BB99" s="33"/>
      <c r="BC99" s="33"/>
      <c r="BD99" s="32"/>
      <c r="BE99" s="48"/>
    </row>
    <row r="100" spans="1:57" ht="15.75" customHeight="1" x14ac:dyDescent="0.2">
      <c r="A100" s="32"/>
      <c r="B100" s="32"/>
      <c r="C100" s="32"/>
      <c r="D100" s="32"/>
      <c r="E100" s="32"/>
      <c r="F100" s="32"/>
      <c r="G100" s="32"/>
      <c r="H100" s="32"/>
      <c r="I100" s="56"/>
      <c r="J100" s="32"/>
      <c r="K100" s="32"/>
      <c r="L100" s="32"/>
      <c r="M100" s="32"/>
      <c r="N100" s="32"/>
      <c r="O100" s="32"/>
      <c r="P100" s="33"/>
      <c r="Q100" s="33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40"/>
      <c r="AL100" s="40"/>
      <c r="AM100" s="40"/>
      <c r="AN100" s="78"/>
      <c r="AO100" s="32"/>
      <c r="AP100" s="32"/>
      <c r="AQ100" s="32"/>
      <c r="AR100" s="32"/>
      <c r="AS100" s="32"/>
      <c r="AT100" s="32"/>
      <c r="AU100" s="32"/>
      <c r="AV100" s="32"/>
      <c r="AW100" s="32"/>
      <c r="AX100" s="32"/>
      <c r="AY100" s="32"/>
      <c r="AZ100" s="33"/>
      <c r="BA100" s="33"/>
      <c r="BB100" s="33"/>
      <c r="BC100" s="33"/>
      <c r="BD100" s="32"/>
      <c r="BE100" s="48"/>
    </row>
    <row r="101" spans="1:57" ht="15.75" customHeight="1" x14ac:dyDescent="0.2">
      <c r="A101" s="32"/>
      <c r="B101" s="32"/>
      <c r="C101" s="32"/>
      <c r="D101" s="32"/>
      <c r="E101" s="32"/>
      <c r="F101" s="32"/>
      <c r="G101" s="32"/>
      <c r="H101" s="32"/>
      <c r="I101" s="56"/>
      <c r="J101" s="32"/>
      <c r="K101" s="32"/>
      <c r="L101" s="32"/>
      <c r="M101" s="32"/>
      <c r="N101" s="32"/>
      <c r="O101" s="32"/>
      <c r="P101" s="33"/>
      <c r="Q101" s="33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40"/>
      <c r="AL101" s="40"/>
      <c r="AM101" s="40"/>
      <c r="AN101" s="78"/>
      <c r="AO101" s="32"/>
      <c r="AP101" s="32"/>
      <c r="AQ101" s="32"/>
      <c r="AR101" s="32"/>
      <c r="AS101" s="32"/>
      <c r="AT101" s="32"/>
      <c r="AU101" s="32"/>
      <c r="AV101" s="32"/>
      <c r="AW101" s="32"/>
      <c r="AX101" s="32"/>
      <c r="AY101" s="32"/>
      <c r="AZ101" s="33"/>
      <c r="BA101" s="33"/>
      <c r="BB101" s="33"/>
      <c r="BC101" s="33"/>
      <c r="BD101" s="32"/>
      <c r="BE101" s="48"/>
    </row>
    <row r="102" spans="1:57" ht="15.75" customHeight="1" x14ac:dyDescent="0.2">
      <c r="A102" s="32"/>
      <c r="B102" s="32"/>
      <c r="C102" s="32"/>
      <c r="D102" s="32"/>
      <c r="E102" s="32"/>
      <c r="F102" s="32"/>
      <c r="G102" s="32"/>
      <c r="H102" s="32"/>
      <c r="I102" s="56"/>
      <c r="J102" s="32"/>
      <c r="K102" s="32"/>
      <c r="L102" s="32"/>
      <c r="M102" s="32"/>
      <c r="N102" s="32"/>
      <c r="O102" s="32"/>
      <c r="P102" s="33"/>
      <c r="Q102" s="33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  <c r="AK102" s="40"/>
      <c r="AL102" s="40"/>
      <c r="AM102" s="40"/>
      <c r="AN102" s="78"/>
      <c r="AO102" s="32"/>
      <c r="AP102" s="32"/>
      <c r="AQ102" s="32"/>
      <c r="AR102" s="32"/>
      <c r="AS102" s="32"/>
      <c r="AT102" s="32"/>
      <c r="AU102" s="32"/>
      <c r="AV102" s="32"/>
      <c r="AW102" s="32"/>
      <c r="AX102" s="32"/>
      <c r="AY102" s="32"/>
      <c r="AZ102" s="33"/>
      <c r="BA102" s="33"/>
      <c r="BB102" s="33"/>
      <c r="BC102" s="33"/>
      <c r="BD102" s="32"/>
      <c r="BE102" s="48"/>
    </row>
    <row r="103" spans="1:57" ht="15.75" customHeight="1" x14ac:dyDescent="0.2">
      <c r="A103" s="32"/>
      <c r="B103" s="32"/>
      <c r="C103" s="32"/>
      <c r="D103" s="32"/>
      <c r="E103" s="32"/>
      <c r="F103" s="32"/>
      <c r="G103" s="32"/>
      <c r="H103" s="32"/>
      <c r="I103" s="56"/>
      <c r="J103" s="32"/>
      <c r="K103" s="32"/>
      <c r="L103" s="32"/>
      <c r="M103" s="32"/>
      <c r="N103" s="32"/>
      <c r="O103" s="32"/>
      <c r="P103" s="33"/>
      <c r="Q103" s="33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  <c r="AJ103" s="32"/>
      <c r="AK103" s="40"/>
      <c r="AL103" s="40"/>
      <c r="AM103" s="40"/>
      <c r="AN103" s="78"/>
      <c r="AO103" s="32"/>
      <c r="AP103" s="32"/>
      <c r="AQ103" s="32"/>
      <c r="AR103" s="32"/>
      <c r="AS103" s="32"/>
      <c r="AT103" s="32"/>
      <c r="AU103" s="32"/>
      <c r="AV103" s="32"/>
      <c r="AW103" s="32"/>
      <c r="AX103" s="32"/>
      <c r="AY103" s="32"/>
      <c r="AZ103" s="33"/>
      <c r="BA103" s="33"/>
      <c r="BB103" s="33"/>
      <c r="BC103" s="33"/>
      <c r="BD103" s="32"/>
      <c r="BE103" s="48"/>
    </row>
    <row r="104" spans="1:57" ht="15.75" customHeight="1" x14ac:dyDescent="0.2">
      <c r="A104" s="32"/>
      <c r="B104" s="32"/>
      <c r="C104" s="32"/>
      <c r="D104" s="32"/>
      <c r="E104" s="32"/>
      <c r="F104" s="32"/>
      <c r="G104" s="32"/>
      <c r="H104" s="32"/>
      <c r="I104" s="56"/>
      <c r="J104" s="32"/>
      <c r="K104" s="32"/>
      <c r="L104" s="32"/>
      <c r="M104" s="32"/>
      <c r="N104" s="32"/>
      <c r="O104" s="32"/>
      <c r="P104" s="33"/>
      <c r="Q104" s="33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  <c r="AJ104" s="32"/>
      <c r="AK104" s="40"/>
      <c r="AL104" s="40"/>
      <c r="AM104" s="40"/>
      <c r="AN104" s="78"/>
      <c r="AO104" s="32"/>
      <c r="AP104" s="32"/>
      <c r="AQ104" s="32"/>
      <c r="AR104" s="32"/>
      <c r="AS104" s="32"/>
      <c r="AT104" s="32"/>
      <c r="AU104" s="32"/>
      <c r="AV104" s="32"/>
      <c r="AW104" s="32"/>
      <c r="AX104" s="32"/>
      <c r="AY104" s="32"/>
      <c r="AZ104" s="33"/>
      <c r="BA104" s="33"/>
      <c r="BB104" s="33"/>
      <c r="BC104" s="33"/>
      <c r="BD104" s="32"/>
      <c r="BE104" s="48"/>
    </row>
    <row r="105" spans="1:57" ht="15.75" customHeight="1" x14ac:dyDescent="0.2">
      <c r="A105" s="32"/>
      <c r="B105" s="32"/>
      <c r="C105" s="32"/>
      <c r="D105" s="32"/>
      <c r="E105" s="32"/>
      <c r="F105" s="32"/>
      <c r="G105" s="32"/>
      <c r="H105" s="32"/>
      <c r="I105" s="56"/>
      <c r="J105" s="32"/>
      <c r="K105" s="32"/>
      <c r="L105" s="32"/>
      <c r="M105" s="32"/>
      <c r="N105" s="32"/>
      <c r="O105" s="32"/>
      <c r="P105" s="33"/>
      <c r="Q105" s="33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  <c r="AJ105" s="32"/>
      <c r="AK105" s="40"/>
      <c r="AL105" s="40"/>
      <c r="AM105" s="40"/>
      <c r="AN105" s="78"/>
      <c r="AO105" s="32"/>
      <c r="AP105" s="32"/>
      <c r="AQ105" s="32"/>
      <c r="AR105" s="32"/>
      <c r="AS105" s="32"/>
      <c r="AT105" s="32"/>
      <c r="AU105" s="32"/>
      <c r="AV105" s="32"/>
      <c r="AW105" s="32"/>
      <c r="AX105" s="32"/>
      <c r="AY105" s="32"/>
      <c r="AZ105" s="33"/>
      <c r="BA105" s="33"/>
      <c r="BB105" s="33"/>
      <c r="BC105" s="33"/>
      <c r="BD105" s="32"/>
      <c r="BE105" s="48"/>
    </row>
    <row r="106" spans="1:57" ht="15.75" customHeight="1" x14ac:dyDescent="0.2">
      <c r="A106" s="32"/>
      <c r="B106" s="32"/>
      <c r="C106" s="32"/>
      <c r="D106" s="32"/>
      <c r="E106" s="32"/>
      <c r="F106" s="32"/>
      <c r="G106" s="32"/>
      <c r="H106" s="32"/>
      <c r="I106" s="56"/>
      <c r="J106" s="32"/>
      <c r="K106" s="32"/>
      <c r="L106" s="32"/>
      <c r="M106" s="32"/>
      <c r="N106" s="32"/>
      <c r="O106" s="32"/>
      <c r="P106" s="33"/>
      <c r="Q106" s="33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40"/>
      <c r="AL106" s="40"/>
      <c r="AM106" s="40"/>
      <c r="AN106" s="78"/>
      <c r="AO106" s="32"/>
      <c r="AP106" s="32"/>
      <c r="AQ106" s="32"/>
      <c r="AR106" s="32"/>
      <c r="AS106" s="32"/>
      <c r="AT106" s="32"/>
      <c r="AU106" s="32"/>
      <c r="AV106" s="32"/>
      <c r="AW106" s="32"/>
      <c r="AX106" s="32"/>
      <c r="AY106" s="32"/>
      <c r="AZ106" s="33"/>
      <c r="BA106" s="33"/>
      <c r="BB106" s="33"/>
      <c r="BC106" s="33"/>
      <c r="BD106" s="32"/>
      <c r="BE106" s="48"/>
    </row>
    <row r="107" spans="1:57" ht="15.75" customHeight="1" x14ac:dyDescent="0.2">
      <c r="A107" s="32"/>
      <c r="B107" s="32"/>
      <c r="C107" s="32"/>
      <c r="D107" s="32"/>
      <c r="E107" s="32"/>
      <c r="F107" s="32"/>
      <c r="G107" s="32"/>
      <c r="H107" s="32"/>
      <c r="I107" s="56"/>
      <c r="J107" s="32"/>
      <c r="K107" s="32"/>
      <c r="L107" s="32"/>
      <c r="M107" s="32"/>
      <c r="N107" s="32"/>
      <c r="O107" s="32"/>
      <c r="P107" s="33"/>
      <c r="Q107" s="33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  <c r="AI107" s="32"/>
      <c r="AJ107" s="32"/>
      <c r="AK107" s="40"/>
      <c r="AL107" s="40"/>
      <c r="AM107" s="40"/>
      <c r="AN107" s="78"/>
      <c r="AO107" s="32"/>
      <c r="AP107" s="32"/>
      <c r="AQ107" s="32"/>
      <c r="AR107" s="32"/>
      <c r="AS107" s="32"/>
      <c r="AT107" s="32"/>
      <c r="AU107" s="32"/>
      <c r="AV107" s="32"/>
      <c r="AW107" s="32"/>
      <c r="AX107" s="32"/>
      <c r="AY107" s="32"/>
      <c r="AZ107" s="33"/>
      <c r="BA107" s="33"/>
      <c r="BB107" s="33"/>
      <c r="BC107" s="33"/>
      <c r="BD107" s="32"/>
      <c r="BE107" s="48"/>
    </row>
    <row r="108" spans="1:57" ht="15.75" customHeight="1" x14ac:dyDescent="0.2">
      <c r="A108" s="32"/>
      <c r="B108" s="32"/>
      <c r="C108" s="32"/>
      <c r="D108" s="32"/>
      <c r="E108" s="32"/>
      <c r="F108" s="32"/>
      <c r="G108" s="32"/>
      <c r="H108" s="32"/>
      <c r="I108" s="56"/>
      <c r="J108" s="32"/>
      <c r="K108" s="32"/>
      <c r="L108" s="32"/>
      <c r="M108" s="32"/>
      <c r="N108" s="32"/>
      <c r="O108" s="32"/>
      <c r="P108" s="33"/>
      <c r="Q108" s="33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  <c r="AJ108" s="32"/>
      <c r="AK108" s="40"/>
      <c r="AL108" s="40"/>
      <c r="AM108" s="40"/>
      <c r="AN108" s="78"/>
      <c r="AO108" s="32"/>
      <c r="AP108" s="32"/>
      <c r="AQ108" s="32"/>
      <c r="AR108" s="32"/>
      <c r="AS108" s="32"/>
      <c r="AT108" s="32"/>
      <c r="AU108" s="32"/>
      <c r="AV108" s="32"/>
      <c r="AW108" s="32"/>
      <c r="AX108" s="32"/>
      <c r="AY108" s="32"/>
      <c r="AZ108" s="33"/>
      <c r="BA108" s="33"/>
      <c r="BB108" s="33"/>
      <c r="BC108" s="33"/>
      <c r="BD108" s="32"/>
      <c r="BE108" s="48"/>
    </row>
    <row r="109" spans="1:57" ht="15.75" customHeight="1" x14ac:dyDescent="0.2">
      <c r="A109" s="32"/>
      <c r="B109" s="32"/>
      <c r="C109" s="32"/>
      <c r="D109" s="32"/>
      <c r="E109" s="32"/>
      <c r="F109" s="32"/>
      <c r="G109" s="32"/>
      <c r="H109" s="32"/>
      <c r="I109" s="56"/>
      <c r="J109" s="32"/>
      <c r="K109" s="59"/>
      <c r="L109" s="32"/>
      <c r="M109" s="32"/>
      <c r="N109" s="32"/>
      <c r="O109" s="32"/>
      <c r="P109" s="33"/>
      <c r="Q109" s="33"/>
      <c r="R109" s="32"/>
      <c r="S109" s="32"/>
      <c r="T109" s="32"/>
      <c r="U109" s="59"/>
      <c r="V109" s="32"/>
      <c r="W109" s="59"/>
      <c r="X109" s="59"/>
      <c r="Y109" s="59"/>
      <c r="Z109" s="59"/>
      <c r="AA109" s="32"/>
      <c r="AB109" s="32"/>
      <c r="AC109" s="32"/>
      <c r="AD109" s="32"/>
      <c r="AE109" s="32"/>
      <c r="AF109" s="32"/>
      <c r="AG109" s="32"/>
      <c r="AH109" s="32"/>
      <c r="AI109" s="32"/>
      <c r="AJ109" s="32"/>
      <c r="AK109" s="40"/>
      <c r="AL109" s="40"/>
      <c r="AM109" s="40"/>
      <c r="AN109" s="78"/>
      <c r="AO109" s="32"/>
      <c r="AP109" s="32"/>
      <c r="AQ109" s="32"/>
      <c r="AR109" s="32"/>
      <c r="AS109" s="32"/>
      <c r="AT109" s="32"/>
      <c r="AU109" s="32"/>
      <c r="AV109" s="32"/>
      <c r="AW109" s="32"/>
      <c r="AX109" s="32"/>
      <c r="AY109" s="32"/>
      <c r="AZ109" s="33"/>
      <c r="BA109" s="33"/>
      <c r="BB109" s="33"/>
      <c r="BC109" s="33"/>
      <c r="BD109" s="32"/>
      <c r="BE109" s="48"/>
    </row>
    <row r="110" spans="1:57" ht="15.75" customHeight="1" x14ac:dyDescent="0.2">
      <c r="A110" s="32"/>
      <c r="B110" s="32"/>
      <c r="C110" s="32"/>
      <c r="D110" s="32"/>
      <c r="E110" s="32"/>
      <c r="F110" s="32"/>
      <c r="G110" s="32"/>
      <c r="H110" s="32"/>
      <c r="I110" s="56"/>
      <c r="J110" s="32"/>
      <c r="K110" s="32"/>
      <c r="L110" s="32"/>
      <c r="M110" s="32"/>
      <c r="N110" s="32"/>
      <c r="O110" s="32"/>
      <c r="P110" s="33"/>
      <c r="Q110" s="33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  <c r="AJ110" s="32"/>
      <c r="AK110" s="40"/>
      <c r="AL110" s="40"/>
      <c r="AM110" s="40"/>
      <c r="AN110" s="78"/>
      <c r="AO110" s="32"/>
      <c r="AP110" s="32"/>
      <c r="AQ110" s="32"/>
      <c r="AR110" s="32"/>
      <c r="AS110" s="32"/>
      <c r="AT110" s="32"/>
      <c r="AU110" s="32"/>
      <c r="AV110" s="32"/>
      <c r="AW110" s="32"/>
      <c r="AX110" s="32"/>
      <c r="AY110" s="32"/>
      <c r="AZ110" s="33"/>
      <c r="BA110" s="33"/>
      <c r="BB110" s="33"/>
      <c r="BC110" s="33"/>
      <c r="BD110" s="32"/>
      <c r="BE110" s="48"/>
    </row>
    <row r="111" spans="1:57" ht="15.75" customHeight="1" x14ac:dyDescent="0.2">
      <c r="A111" s="32"/>
      <c r="B111" s="32"/>
      <c r="C111" s="32"/>
      <c r="D111" s="32"/>
      <c r="E111" s="32"/>
      <c r="F111" s="32"/>
      <c r="G111" s="32"/>
      <c r="H111" s="32"/>
      <c r="I111" s="56"/>
      <c r="J111" s="32"/>
      <c r="K111" s="32"/>
      <c r="L111" s="32"/>
      <c r="M111" s="32"/>
      <c r="N111" s="32"/>
      <c r="O111" s="32"/>
      <c r="P111" s="33"/>
      <c r="Q111" s="33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40"/>
      <c r="AL111" s="40"/>
      <c r="AM111" s="40"/>
      <c r="AN111" s="78"/>
      <c r="AO111" s="32"/>
      <c r="AP111" s="32"/>
      <c r="AQ111" s="32"/>
      <c r="AR111" s="32"/>
      <c r="AS111" s="32"/>
      <c r="AT111" s="32"/>
      <c r="AU111" s="32"/>
      <c r="AV111" s="32"/>
      <c r="AW111" s="32"/>
      <c r="AX111" s="32"/>
      <c r="AY111" s="32"/>
      <c r="AZ111" s="33"/>
      <c r="BA111" s="33"/>
      <c r="BB111" s="33"/>
      <c r="BC111" s="33"/>
      <c r="BD111" s="32"/>
      <c r="BE111" s="48"/>
    </row>
    <row r="112" spans="1:57" ht="15.75" customHeight="1" x14ac:dyDescent="0.2">
      <c r="A112" s="32"/>
      <c r="B112" s="32"/>
      <c r="C112" s="32"/>
      <c r="D112" s="32"/>
      <c r="E112" s="32"/>
      <c r="F112" s="32"/>
      <c r="G112" s="32"/>
      <c r="H112" s="32"/>
      <c r="I112" s="56"/>
      <c r="J112" s="32"/>
      <c r="K112" s="32"/>
      <c r="L112" s="32"/>
      <c r="M112" s="32"/>
      <c r="N112" s="32"/>
      <c r="O112" s="32"/>
      <c r="P112" s="33"/>
      <c r="Q112" s="33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32"/>
      <c r="AI112" s="32"/>
      <c r="AJ112" s="32"/>
      <c r="AK112" s="40"/>
      <c r="AL112" s="40"/>
      <c r="AM112" s="40"/>
      <c r="AN112" s="78"/>
      <c r="AO112" s="32"/>
      <c r="AP112" s="32"/>
      <c r="AQ112" s="32"/>
      <c r="AR112" s="32"/>
      <c r="AS112" s="32"/>
      <c r="AT112" s="32"/>
      <c r="AU112" s="32"/>
      <c r="AV112" s="32"/>
      <c r="AW112" s="32"/>
      <c r="AX112" s="32"/>
      <c r="AY112" s="32"/>
      <c r="AZ112" s="33"/>
      <c r="BA112" s="33"/>
      <c r="BB112" s="33"/>
      <c r="BC112" s="33"/>
      <c r="BD112" s="32"/>
      <c r="BE112" s="48"/>
    </row>
    <row r="113" spans="1:57" ht="15.75" customHeight="1" x14ac:dyDescent="0.2">
      <c r="A113" s="32"/>
      <c r="B113" s="32"/>
      <c r="C113" s="32"/>
      <c r="D113" s="32"/>
      <c r="E113" s="32"/>
      <c r="F113" s="32"/>
      <c r="G113" s="32"/>
      <c r="H113" s="32"/>
      <c r="I113" s="56"/>
      <c r="J113" s="32"/>
      <c r="K113" s="32"/>
      <c r="L113" s="32"/>
      <c r="M113" s="32"/>
      <c r="N113" s="32"/>
      <c r="O113" s="32"/>
      <c r="P113" s="33"/>
      <c r="Q113" s="33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  <c r="AJ113" s="32"/>
      <c r="AK113" s="40"/>
      <c r="AL113" s="40"/>
      <c r="AM113" s="40"/>
      <c r="AN113" s="78"/>
      <c r="AO113" s="32"/>
      <c r="AP113" s="32"/>
      <c r="AQ113" s="32"/>
      <c r="AR113" s="32"/>
      <c r="AS113" s="32"/>
      <c r="AT113" s="32"/>
      <c r="AU113" s="32"/>
      <c r="AV113" s="32"/>
      <c r="AW113" s="32"/>
      <c r="AX113" s="32"/>
      <c r="AY113" s="32"/>
      <c r="AZ113" s="33"/>
      <c r="BA113" s="33"/>
      <c r="BB113" s="33"/>
      <c r="BC113" s="33"/>
      <c r="BD113" s="32"/>
      <c r="BE113" s="48"/>
    </row>
    <row r="114" spans="1:57" ht="15.75" customHeight="1" x14ac:dyDescent="0.2">
      <c r="A114" s="32"/>
      <c r="B114" s="32"/>
      <c r="C114" s="32"/>
      <c r="D114" s="32"/>
      <c r="E114" s="32"/>
      <c r="F114" s="32"/>
      <c r="G114" s="32"/>
      <c r="H114" s="32"/>
      <c r="I114" s="56"/>
      <c r="J114" s="32"/>
      <c r="K114" s="32"/>
      <c r="L114" s="32"/>
      <c r="M114" s="32"/>
      <c r="N114" s="32"/>
      <c r="O114" s="32"/>
      <c r="P114" s="33"/>
      <c r="Q114" s="33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32"/>
      <c r="AI114" s="32"/>
      <c r="AJ114" s="32"/>
      <c r="AK114" s="40"/>
      <c r="AL114" s="40"/>
      <c r="AM114" s="40"/>
      <c r="AN114" s="78"/>
      <c r="AO114" s="32"/>
      <c r="AP114" s="32"/>
      <c r="AQ114" s="32"/>
      <c r="AR114" s="32"/>
      <c r="AS114" s="32"/>
      <c r="AT114" s="32"/>
      <c r="AU114" s="32"/>
      <c r="AV114" s="32"/>
      <c r="AW114" s="32"/>
      <c r="AX114" s="32"/>
      <c r="AY114" s="32"/>
      <c r="AZ114" s="33"/>
      <c r="BA114" s="33"/>
      <c r="BB114" s="33"/>
      <c r="BC114" s="33"/>
      <c r="BD114" s="32"/>
      <c r="BE114" s="48"/>
    </row>
    <row r="115" spans="1:57" ht="15.75" customHeight="1" x14ac:dyDescent="0.2">
      <c r="A115" s="32"/>
      <c r="B115" s="32"/>
      <c r="C115" s="32"/>
      <c r="D115" s="32"/>
      <c r="E115" s="32"/>
      <c r="F115" s="32"/>
      <c r="G115" s="32"/>
      <c r="H115" s="32"/>
      <c r="I115" s="56"/>
      <c r="J115" s="32"/>
      <c r="K115" s="32"/>
      <c r="L115" s="32"/>
      <c r="M115" s="32"/>
      <c r="N115" s="32"/>
      <c r="O115" s="32"/>
      <c r="P115" s="33"/>
      <c r="Q115" s="33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  <c r="AJ115" s="32"/>
      <c r="AK115" s="40"/>
      <c r="AL115" s="40"/>
      <c r="AM115" s="40"/>
      <c r="AN115" s="78"/>
      <c r="AO115" s="32"/>
      <c r="AP115" s="32"/>
      <c r="AQ115" s="32"/>
      <c r="AR115" s="32"/>
      <c r="AS115" s="32"/>
      <c r="AT115" s="32"/>
      <c r="AU115" s="32"/>
      <c r="AV115" s="32"/>
      <c r="AW115" s="32"/>
      <c r="AX115" s="32"/>
      <c r="AY115" s="32"/>
      <c r="AZ115" s="33"/>
      <c r="BA115" s="33"/>
      <c r="BB115" s="33"/>
      <c r="BC115" s="33"/>
      <c r="BD115" s="32"/>
      <c r="BE115" s="48"/>
    </row>
    <row r="116" spans="1:57" ht="15.75" customHeight="1" x14ac:dyDescent="0.2">
      <c r="A116" s="32"/>
      <c r="B116" s="32"/>
      <c r="C116" s="32"/>
      <c r="D116" s="32"/>
      <c r="E116" s="32"/>
      <c r="F116" s="32"/>
      <c r="G116" s="32"/>
      <c r="H116" s="32"/>
      <c r="I116" s="56"/>
      <c r="J116" s="32"/>
      <c r="K116" s="32"/>
      <c r="L116" s="32"/>
      <c r="M116" s="32"/>
      <c r="N116" s="32"/>
      <c r="O116" s="32"/>
      <c r="P116" s="33"/>
      <c r="Q116" s="33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32"/>
      <c r="AI116" s="32"/>
      <c r="AJ116" s="32"/>
      <c r="AK116" s="40"/>
      <c r="AL116" s="40"/>
      <c r="AM116" s="40"/>
      <c r="AN116" s="78"/>
      <c r="AO116" s="32"/>
      <c r="AP116" s="32"/>
      <c r="AQ116" s="32"/>
      <c r="AR116" s="32"/>
      <c r="AS116" s="32"/>
      <c r="AT116" s="32"/>
      <c r="AU116" s="32"/>
      <c r="AV116" s="32"/>
      <c r="AW116" s="32"/>
      <c r="AX116" s="32"/>
      <c r="AY116" s="32"/>
      <c r="AZ116" s="33"/>
      <c r="BA116" s="33"/>
      <c r="BB116" s="33"/>
      <c r="BC116" s="33"/>
      <c r="BD116" s="32"/>
      <c r="BE116" s="48"/>
    </row>
    <row r="117" spans="1:57" ht="15.75" customHeight="1" x14ac:dyDescent="0.2">
      <c r="A117" s="32"/>
      <c r="B117" s="32"/>
      <c r="C117" s="32"/>
      <c r="D117" s="32"/>
      <c r="E117" s="32"/>
      <c r="F117" s="32"/>
      <c r="G117" s="32"/>
      <c r="H117" s="32"/>
      <c r="I117" s="56"/>
      <c r="J117" s="32"/>
      <c r="K117" s="32"/>
      <c r="L117" s="32"/>
      <c r="M117" s="32"/>
      <c r="N117" s="32"/>
      <c r="O117" s="32"/>
      <c r="P117" s="33"/>
      <c r="Q117" s="33"/>
      <c r="R117" s="32"/>
      <c r="S117" s="32"/>
      <c r="T117" s="32"/>
      <c r="U117" s="32"/>
      <c r="V117" s="36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32"/>
      <c r="AI117" s="32"/>
      <c r="AJ117" s="32"/>
      <c r="AK117" s="40"/>
      <c r="AL117" s="40"/>
      <c r="AM117" s="40"/>
      <c r="AN117" s="78"/>
      <c r="AO117" s="32"/>
      <c r="AP117" s="32"/>
      <c r="AQ117" s="32"/>
      <c r="AR117" s="32"/>
      <c r="AS117" s="32"/>
      <c r="AT117" s="32"/>
      <c r="AU117" s="32"/>
      <c r="AV117" s="32"/>
      <c r="AW117" s="32"/>
      <c r="AX117" s="32"/>
      <c r="AY117" s="32"/>
      <c r="AZ117" s="33"/>
      <c r="BA117" s="33"/>
      <c r="BB117" s="33"/>
      <c r="BC117" s="33"/>
      <c r="BD117" s="32"/>
      <c r="BE117" s="48"/>
    </row>
    <row r="118" spans="1:57" ht="15.75" customHeight="1" x14ac:dyDescent="0.2">
      <c r="A118" s="32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3"/>
      <c r="Q118" s="33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F118" s="32"/>
      <c r="AG118" s="32"/>
      <c r="AH118" s="32"/>
      <c r="AI118" s="32"/>
      <c r="AJ118" s="32"/>
      <c r="AK118" s="40"/>
      <c r="AL118" s="40"/>
      <c r="AM118" s="40"/>
      <c r="AN118" s="78"/>
      <c r="AO118" s="32"/>
      <c r="AP118" s="32"/>
      <c r="AQ118" s="32"/>
      <c r="AR118" s="32"/>
      <c r="AS118" s="32"/>
      <c r="AT118" s="32"/>
      <c r="AU118" s="32"/>
      <c r="AV118" s="32"/>
      <c r="AW118" s="32"/>
      <c r="AX118" s="32"/>
      <c r="AY118" s="32"/>
      <c r="AZ118" s="33"/>
      <c r="BA118" s="33"/>
      <c r="BB118" s="33"/>
      <c r="BC118" s="33"/>
      <c r="BD118" s="32"/>
      <c r="BE118" s="48"/>
    </row>
    <row r="119" spans="1:57" ht="15.75" customHeight="1" x14ac:dyDescent="0.2">
      <c r="A119" s="32"/>
      <c r="B119" s="32"/>
      <c r="C119" s="32"/>
      <c r="D119" s="32"/>
      <c r="E119" s="32"/>
      <c r="F119" s="32"/>
      <c r="G119" s="32"/>
      <c r="H119" s="32"/>
      <c r="I119" s="34"/>
      <c r="J119" s="32"/>
      <c r="K119" s="32"/>
      <c r="L119" s="36"/>
      <c r="M119" s="36"/>
      <c r="N119" s="36"/>
      <c r="O119" s="36"/>
      <c r="P119" s="94"/>
      <c r="Q119" s="94"/>
      <c r="R119" s="36"/>
      <c r="S119" s="36"/>
      <c r="T119" s="32"/>
      <c r="U119" s="32"/>
      <c r="V119" s="36"/>
      <c r="W119" s="32"/>
      <c r="X119" s="32"/>
      <c r="Y119" s="32"/>
      <c r="Z119" s="32"/>
      <c r="AA119" s="32"/>
      <c r="AB119" s="32"/>
      <c r="AC119" s="32"/>
      <c r="AD119" s="32"/>
      <c r="AE119" s="32"/>
      <c r="AF119" s="32"/>
      <c r="AG119" s="32"/>
      <c r="AH119" s="32"/>
      <c r="AI119" s="32"/>
      <c r="AJ119" s="32"/>
      <c r="AK119" s="40"/>
      <c r="AL119" s="40"/>
      <c r="AM119" s="40"/>
      <c r="AN119" s="78"/>
      <c r="AO119" s="32"/>
      <c r="AP119" s="32"/>
      <c r="AQ119" s="32"/>
      <c r="AR119" s="32"/>
      <c r="AS119" s="32"/>
      <c r="AT119" s="32"/>
      <c r="AU119" s="32"/>
      <c r="AV119" s="32"/>
      <c r="AW119" s="32"/>
      <c r="AX119" s="32"/>
      <c r="AY119" s="32"/>
      <c r="AZ119" s="33"/>
      <c r="BA119" s="33"/>
      <c r="BB119" s="33"/>
      <c r="BC119" s="33"/>
      <c r="BD119" s="32"/>
      <c r="BE119" s="48"/>
    </row>
    <row r="120" spans="1:57" ht="15.75" customHeight="1" x14ac:dyDescent="0.2">
      <c r="A120" s="32"/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36"/>
      <c r="M120" s="36"/>
      <c r="N120" s="36"/>
      <c r="O120" s="36"/>
      <c r="P120" s="94"/>
      <c r="Q120" s="94"/>
      <c r="R120" s="36"/>
      <c r="S120" s="36"/>
      <c r="T120" s="32"/>
      <c r="U120" s="32"/>
      <c r="V120" s="36"/>
      <c r="W120" s="32"/>
      <c r="X120" s="32"/>
      <c r="Y120" s="32"/>
      <c r="Z120" s="32"/>
      <c r="AA120" s="32"/>
      <c r="AB120" s="32"/>
      <c r="AC120" s="32"/>
      <c r="AD120" s="32"/>
      <c r="AE120" s="32"/>
      <c r="AF120" s="32"/>
      <c r="AG120" s="32"/>
      <c r="AH120" s="32"/>
      <c r="AI120" s="32"/>
      <c r="AJ120" s="32"/>
      <c r="AK120" s="40"/>
      <c r="AL120" s="40"/>
      <c r="AM120" s="40"/>
      <c r="AN120" s="78"/>
      <c r="AO120" s="32"/>
      <c r="AP120" s="32"/>
      <c r="AQ120" s="32"/>
      <c r="AR120" s="32"/>
      <c r="AS120" s="32"/>
      <c r="AT120" s="32"/>
      <c r="AU120" s="32"/>
      <c r="AV120" s="32"/>
      <c r="AW120" s="32"/>
      <c r="AX120" s="32"/>
      <c r="AY120" s="32"/>
      <c r="AZ120" s="33"/>
      <c r="BA120" s="33"/>
      <c r="BB120" s="33"/>
      <c r="BC120" s="33"/>
      <c r="BD120" s="32"/>
      <c r="BE120" s="48"/>
    </row>
    <row r="121" spans="1:57" ht="15.75" customHeight="1" x14ac:dyDescent="0.2">
      <c r="A121" s="32"/>
      <c r="B121" s="32"/>
      <c r="C121" s="32"/>
      <c r="D121" s="32"/>
      <c r="E121" s="32"/>
      <c r="F121" s="60"/>
      <c r="G121" s="60"/>
      <c r="H121" s="59"/>
      <c r="I121" s="59"/>
      <c r="J121" s="59"/>
      <c r="K121" s="59"/>
      <c r="L121" s="59"/>
      <c r="M121" s="59"/>
      <c r="N121" s="59"/>
      <c r="O121" s="59"/>
      <c r="P121" s="74"/>
      <c r="Q121" s="74"/>
      <c r="R121" s="59"/>
      <c r="S121" s="59"/>
      <c r="T121" s="59"/>
      <c r="U121" s="59"/>
      <c r="V121" s="59"/>
      <c r="W121" s="59"/>
      <c r="X121" s="59"/>
      <c r="Y121" s="59"/>
      <c r="Z121" s="59"/>
      <c r="AA121" s="59"/>
      <c r="AB121" s="59"/>
      <c r="AC121" s="59"/>
      <c r="AD121" s="59"/>
      <c r="AE121" s="59"/>
      <c r="AF121" s="59"/>
      <c r="AG121" s="59"/>
      <c r="AH121" s="59"/>
      <c r="AI121" s="59"/>
      <c r="AJ121" s="59"/>
      <c r="AK121" s="40"/>
      <c r="AL121" s="40"/>
      <c r="AM121" s="40"/>
      <c r="AN121" s="40"/>
      <c r="AO121" s="59"/>
      <c r="AP121" s="59"/>
      <c r="AQ121" s="59"/>
      <c r="AR121" s="59"/>
      <c r="AS121" s="59"/>
      <c r="AT121" s="59"/>
      <c r="AU121" s="59"/>
      <c r="AV121" s="59"/>
      <c r="AW121" s="59"/>
      <c r="AX121" s="59"/>
      <c r="AY121" s="59"/>
      <c r="AZ121" s="74"/>
      <c r="BA121" s="74"/>
      <c r="BB121" s="74"/>
      <c r="BC121" s="74"/>
      <c r="BD121" s="59"/>
      <c r="BE121" s="59"/>
    </row>
    <row r="122" spans="1:57" ht="15.75" customHeight="1" x14ac:dyDescent="0.2">
      <c r="A122" s="59"/>
      <c r="B122" s="59"/>
      <c r="C122" s="59"/>
      <c r="D122" s="59"/>
      <c r="E122" s="59"/>
      <c r="F122" s="59"/>
      <c r="G122" s="59"/>
      <c r="H122" s="59"/>
      <c r="I122" s="59"/>
      <c r="J122" s="59"/>
      <c r="K122" s="59"/>
      <c r="L122" s="59"/>
      <c r="M122" s="59"/>
      <c r="N122" s="59"/>
      <c r="O122" s="59"/>
      <c r="P122" s="74"/>
      <c r="Q122" s="74"/>
      <c r="R122" s="59"/>
      <c r="S122" s="59"/>
      <c r="T122" s="59"/>
      <c r="U122" s="59"/>
      <c r="V122" s="59"/>
      <c r="W122" s="59"/>
      <c r="X122" s="59"/>
      <c r="Y122" s="59"/>
      <c r="Z122" s="59"/>
      <c r="AA122" s="59"/>
      <c r="AB122" s="59"/>
      <c r="AC122" s="59"/>
      <c r="AD122" s="59"/>
      <c r="AE122" s="59"/>
      <c r="AF122" s="59"/>
      <c r="AG122" s="59"/>
      <c r="AH122" s="59"/>
      <c r="AI122" s="59"/>
      <c r="AJ122" s="59"/>
      <c r="AK122" s="40"/>
      <c r="AL122" s="40"/>
      <c r="AM122" s="40"/>
      <c r="AN122" s="40"/>
      <c r="AO122" s="59"/>
      <c r="AP122" s="59"/>
      <c r="AQ122" s="59"/>
      <c r="AR122" s="59"/>
      <c r="AS122" s="59"/>
      <c r="AT122" s="59"/>
      <c r="AU122" s="59"/>
      <c r="AV122" s="59"/>
      <c r="AW122" s="59"/>
      <c r="AX122" s="59"/>
      <c r="AY122" s="59"/>
      <c r="AZ122" s="74"/>
      <c r="BA122" s="74"/>
      <c r="BB122" s="74"/>
      <c r="BC122" s="74"/>
      <c r="BD122" s="59"/>
      <c r="BE122" s="59"/>
    </row>
    <row r="123" spans="1:57" ht="15.75" customHeight="1" x14ac:dyDescent="0.2">
      <c r="A123" s="59"/>
      <c r="B123" s="59"/>
      <c r="C123" s="59"/>
      <c r="D123" s="59"/>
      <c r="E123" s="59"/>
      <c r="F123" s="59"/>
      <c r="G123" s="59"/>
      <c r="H123" s="59"/>
      <c r="I123" s="59"/>
      <c r="J123" s="59"/>
      <c r="K123" s="59"/>
      <c r="L123" s="59"/>
      <c r="M123" s="59"/>
      <c r="N123" s="59"/>
      <c r="O123" s="59"/>
      <c r="P123" s="74"/>
      <c r="Q123" s="74"/>
      <c r="R123" s="59"/>
      <c r="S123" s="59"/>
      <c r="T123" s="59"/>
      <c r="U123" s="59"/>
      <c r="V123" s="59"/>
      <c r="W123" s="59"/>
      <c r="X123" s="59"/>
      <c r="Y123" s="59"/>
      <c r="Z123" s="59"/>
      <c r="AA123" s="59"/>
      <c r="AB123" s="59"/>
      <c r="AC123" s="59"/>
      <c r="AD123" s="59"/>
      <c r="AE123" s="59"/>
      <c r="AF123" s="59"/>
      <c r="AG123" s="59"/>
      <c r="AH123" s="59"/>
      <c r="AI123" s="59"/>
      <c r="AJ123" s="59"/>
      <c r="AK123" s="40"/>
      <c r="AL123" s="40"/>
      <c r="AM123" s="40"/>
      <c r="AN123" s="40"/>
      <c r="AO123" s="59"/>
      <c r="AP123" s="59"/>
      <c r="AQ123" s="59"/>
      <c r="AR123" s="59"/>
      <c r="AS123" s="59"/>
      <c r="AT123" s="59"/>
      <c r="AU123" s="59"/>
      <c r="AV123" s="59"/>
      <c r="AW123" s="59"/>
      <c r="AX123" s="59"/>
      <c r="AY123" s="59"/>
      <c r="AZ123" s="74"/>
      <c r="BA123" s="74"/>
      <c r="BB123" s="74"/>
      <c r="BC123" s="74"/>
      <c r="BD123" s="59"/>
      <c r="BE123" s="59"/>
    </row>
    <row r="124" spans="1:57" ht="15.75" customHeight="1" x14ac:dyDescent="0.2">
      <c r="A124" s="59"/>
      <c r="B124" s="59"/>
      <c r="C124" s="59"/>
      <c r="D124" s="59"/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59"/>
      <c r="P124" s="74"/>
      <c r="Q124" s="74"/>
      <c r="R124" s="59"/>
      <c r="S124" s="59"/>
      <c r="T124" s="59"/>
      <c r="U124" s="59"/>
      <c r="V124" s="59"/>
      <c r="W124" s="59"/>
      <c r="X124" s="59"/>
      <c r="Y124" s="59"/>
      <c r="Z124" s="59"/>
      <c r="AA124" s="59"/>
      <c r="AB124" s="59"/>
      <c r="AC124" s="59"/>
      <c r="AD124" s="59"/>
      <c r="AE124" s="59"/>
      <c r="AF124" s="59"/>
      <c r="AG124" s="59"/>
      <c r="AH124" s="59"/>
      <c r="AI124" s="59"/>
      <c r="AJ124" s="59"/>
      <c r="AK124" s="40"/>
      <c r="AL124" s="40"/>
      <c r="AM124" s="40"/>
      <c r="AN124" s="40"/>
      <c r="AO124" s="59"/>
      <c r="AP124" s="59"/>
      <c r="AQ124" s="59"/>
      <c r="AR124" s="59"/>
      <c r="AS124" s="59"/>
      <c r="AT124" s="59"/>
      <c r="AU124" s="59"/>
      <c r="AV124" s="59"/>
      <c r="AW124" s="59"/>
      <c r="AX124" s="59"/>
      <c r="AY124" s="59"/>
      <c r="AZ124" s="74"/>
      <c r="BA124" s="74"/>
      <c r="BB124" s="74"/>
      <c r="BC124" s="74"/>
      <c r="BD124" s="59"/>
      <c r="BE124" s="59"/>
    </row>
    <row r="125" spans="1:57" ht="15.75" customHeight="1" x14ac:dyDescent="0.2">
      <c r="A125" s="59"/>
      <c r="B125" s="59"/>
      <c r="C125" s="59"/>
      <c r="D125" s="59"/>
      <c r="E125" s="59"/>
      <c r="F125" s="59"/>
      <c r="G125" s="59"/>
      <c r="H125" s="59"/>
      <c r="I125" s="59"/>
      <c r="J125" s="59"/>
      <c r="K125" s="59"/>
      <c r="L125" s="59"/>
      <c r="M125" s="59"/>
      <c r="N125" s="59"/>
      <c r="O125" s="59"/>
      <c r="P125" s="74"/>
      <c r="Q125" s="74"/>
      <c r="R125" s="59"/>
      <c r="S125" s="59"/>
      <c r="T125" s="59"/>
      <c r="U125" s="59"/>
      <c r="V125" s="59"/>
      <c r="W125" s="59"/>
      <c r="X125" s="59"/>
      <c r="Y125" s="59"/>
      <c r="Z125" s="59"/>
      <c r="AA125" s="59"/>
      <c r="AB125" s="59"/>
      <c r="AC125" s="59"/>
      <c r="AD125" s="59"/>
      <c r="AE125" s="59"/>
      <c r="AF125" s="59"/>
      <c r="AG125" s="59"/>
      <c r="AH125" s="59"/>
      <c r="AI125" s="59"/>
      <c r="AJ125" s="59"/>
      <c r="AK125" s="40"/>
      <c r="AL125" s="40"/>
      <c r="AM125" s="40"/>
      <c r="AN125" s="40"/>
      <c r="AO125" s="59"/>
      <c r="AP125" s="59"/>
      <c r="AQ125" s="59"/>
      <c r="AR125" s="59"/>
      <c r="AS125" s="59"/>
      <c r="AT125" s="59"/>
      <c r="AU125" s="59"/>
      <c r="AV125" s="59"/>
      <c r="AW125" s="59"/>
      <c r="AX125" s="59"/>
      <c r="AY125" s="59"/>
      <c r="AZ125" s="74"/>
      <c r="BA125" s="74"/>
      <c r="BB125" s="74"/>
      <c r="BC125" s="74"/>
      <c r="BD125" s="59"/>
      <c r="BE125" s="59"/>
    </row>
    <row r="126" spans="1:57" ht="15.75" customHeight="1" x14ac:dyDescent="0.2">
      <c r="A126" s="59"/>
      <c r="B126" s="59"/>
      <c r="C126" s="59"/>
      <c r="D126" s="59"/>
      <c r="E126" s="59"/>
      <c r="F126" s="59"/>
      <c r="G126" s="59"/>
      <c r="H126" s="59"/>
      <c r="I126" s="59"/>
      <c r="J126" s="59"/>
      <c r="K126" s="59"/>
      <c r="L126" s="59"/>
      <c r="M126" s="59"/>
      <c r="N126" s="59"/>
      <c r="O126" s="59"/>
      <c r="P126" s="74"/>
      <c r="Q126" s="74"/>
      <c r="R126" s="59"/>
      <c r="S126" s="59"/>
      <c r="T126" s="59"/>
      <c r="U126" s="59"/>
      <c r="V126" s="59"/>
      <c r="W126" s="59"/>
      <c r="X126" s="59"/>
      <c r="Y126" s="59"/>
      <c r="Z126" s="59"/>
      <c r="AA126" s="59"/>
      <c r="AB126" s="59"/>
      <c r="AC126" s="59"/>
      <c r="AD126" s="59"/>
      <c r="AE126" s="59"/>
      <c r="AF126" s="59"/>
      <c r="AG126" s="59"/>
      <c r="AH126" s="59"/>
      <c r="AI126" s="59"/>
      <c r="AJ126" s="59"/>
      <c r="AK126" s="40"/>
      <c r="AL126" s="40"/>
      <c r="AM126" s="40"/>
      <c r="AN126" s="40"/>
      <c r="AO126" s="59"/>
      <c r="AP126" s="59"/>
      <c r="AQ126" s="59"/>
      <c r="AR126" s="59"/>
      <c r="AS126" s="59"/>
      <c r="AT126" s="59"/>
      <c r="AU126" s="59"/>
      <c r="AV126" s="59"/>
      <c r="AW126" s="59"/>
      <c r="AX126" s="59"/>
      <c r="AY126" s="59"/>
      <c r="AZ126" s="74"/>
      <c r="BA126" s="74"/>
      <c r="BB126" s="74"/>
      <c r="BC126" s="74"/>
      <c r="BD126" s="59"/>
      <c r="BE126" s="59"/>
    </row>
    <row r="127" spans="1:57" ht="15.75" customHeight="1" x14ac:dyDescent="0.2">
      <c r="A127" s="59"/>
      <c r="B127" s="59"/>
      <c r="C127" s="59"/>
      <c r="D127" s="59"/>
      <c r="E127" s="59"/>
      <c r="F127" s="59"/>
      <c r="G127" s="59"/>
      <c r="H127" s="59"/>
      <c r="I127" s="59"/>
      <c r="J127" s="59"/>
      <c r="K127" s="59"/>
      <c r="L127" s="59"/>
      <c r="M127" s="59"/>
      <c r="N127" s="59"/>
      <c r="O127" s="59"/>
      <c r="P127" s="74"/>
      <c r="Q127" s="74"/>
      <c r="R127" s="59"/>
      <c r="S127" s="59"/>
      <c r="T127" s="59"/>
      <c r="U127" s="59"/>
      <c r="V127" s="59"/>
      <c r="W127" s="59"/>
      <c r="X127" s="59"/>
      <c r="Y127" s="59"/>
      <c r="Z127" s="59"/>
      <c r="AA127" s="59"/>
      <c r="AB127" s="59"/>
      <c r="AC127" s="59"/>
      <c r="AD127" s="59"/>
      <c r="AE127" s="59"/>
      <c r="AF127" s="59"/>
      <c r="AG127" s="59"/>
      <c r="AH127" s="59"/>
      <c r="AI127" s="59"/>
      <c r="AJ127" s="59"/>
      <c r="AK127" s="40"/>
      <c r="AL127" s="40"/>
      <c r="AM127" s="40"/>
      <c r="AN127" s="40"/>
      <c r="AO127" s="59"/>
      <c r="AP127" s="59"/>
      <c r="AQ127" s="59"/>
      <c r="AR127" s="59"/>
      <c r="AS127" s="59"/>
      <c r="AT127" s="59"/>
      <c r="AU127" s="59"/>
      <c r="AV127" s="59"/>
      <c r="AW127" s="59"/>
      <c r="AX127" s="59"/>
      <c r="AY127" s="59"/>
      <c r="AZ127" s="74"/>
      <c r="BA127" s="74"/>
      <c r="BB127" s="74"/>
      <c r="BC127" s="74"/>
      <c r="BD127" s="59"/>
      <c r="BE127" s="59"/>
    </row>
    <row r="128" spans="1:57" ht="15.75" customHeight="1" x14ac:dyDescent="0.2">
      <c r="A128" s="59"/>
      <c r="B128" s="59"/>
      <c r="C128" s="59"/>
      <c r="D128" s="59"/>
      <c r="E128" s="59"/>
      <c r="F128" s="59"/>
      <c r="G128" s="59"/>
      <c r="H128" s="59"/>
      <c r="I128" s="59"/>
      <c r="J128" s="59"/>
      <c r="K128" s="59"/>
      <c r="L128" s="59"/>
      <c r="M128" s="59"/>
      <c r="N128" s="59"/>
      <c r="O128" s="59"/>
      <c r="P128" s="74"/>
      <c r="Q128" s="74"/>
      <c r="R128" s="59"/>
      <c r="S128" s="59"/>
      <c r="T128" s="59"/>
      <c r="U128" s="59"/>
      <c r="V128" s="59"/>
      <c r="W128" s="59"/>
      <c r="X128" s="59"/>
      <c r="Y128" s="59"/>
      <c r="Z128" s="59"/>
      <c r="AA128" s="59"/>
      <c r="AB128" s="59"/>
      <c r="AC128" s="59"/>
      <c r="AD128" s="59"/>
      <c r="AE128" s="59"/>
      <c r="AF128" s="59"/>
      <c r="AG128" s="59"/>
      <c r="AH128" s="59"/>
      <c r="AI128" s="59"/>
      <c r="AJ128" s="59"/>
      <c r="AK128" s="40"/>
      <c r="AL128" s="40"/>
      <c r="AM128" s="40"/>
      <c r="AN128" s="40"/>
      <c r="AO128" s="59"/>
      <c r="AP128" s="59"/>
      <c r="AQ128" s="59"/>
      <c r="AR128" s="59"/>
      <c r="AS128" s="59"/>
      <c r="AT128" s="59"/>
      <c r="AU128" s="59"/>
      <c r="AV128" s="59"/>
      <c r="AW128" s="59"/>
      <c r="AX128" s="59"/>
      <c r="AY128" s="59"/>
      <c r="AZ128" s="74"/>
      <c r="BA128" s="74"/>
      <c r="BB128" s="74"/>
      <c r="BC128" s="74"/>
      <c r="BD128" s="59"/>
      <c r="BE128" s="59"/>
    </row>
    <row r="129" spans="1:57" ht="15.75" customHeight="1" x14ac:dyDescent="0.2">
      <c r="A129" s="59"/>
      <c r="B129" s="59"/>
      <c r="C129" s="59"/>
      <c r="D129" s="59"/>
      <c r="E129" s="59"/>
      <c r="F129" s="59"/>
      <c r="G129" s="59"/>
      <c r="H129" s="59"/>
      <c r="I129" s="59"/>
      <c r="J129" s="59"/>
      <c r="K129" s="59"/>
      <c r="L129" s="59"/>
      <c r="M129" s="59"/>
      <c r="N129" s="59"/>
      <c r="O129" s="59"/>
      <c r="P129" s="74"/>
      <c r="Q129" s="74"/>
      <c r="R129" s="59"/>
      <c r="S129" s="59"/>
      <c r="T129" s="59"/>
      <c r="U129" s="59"/>
      <c r="V129" s="59"/>
      <c r="W129" s="59"/>
      <c r="X129" s="59"/>
      <c r="Y129" s="59"/>
      <c r="Z129" s="59"/>
      <c r="AA129" s="59"/>
      <c r="AB129" s="59"/>
      <c r="AC129" s="59"/>
      <c r="AD129" s="59"/>
      <c r="AE129" s="59"/>
      <c r="AF129" s="59"/>
      <c r="AG129" s="59"/>
      <c r="AH129" s="59"/>
      <c r="AI129" s="59"/>
      <c r="AJ129" s="59"/>
      <c r="AK129" s="40"/>
      <c r="AL129" s="40"/>
      <c r="AM129" s="40"/>
      <c r="AN129" s="40"/>
      <c r="AO129" s="59"/>
      <c r="AP129" s="59"/>
      <c r="AQ129" s="59"/>
      <c r="AR129" s="59"/>
      <c r="AS129" s="59"/>
      <c r="AT129" s="59"/>
      <c r="AU129" s="59"/>
      <c r="AV129" s="59"/>
      <c r="AW129" s="59"/>
      <c r="AX129" s="59"/>
      <c r="AY129" s="59"/>
      <c r="AZ129" s="74"/>
      <c r="BA129" s="74"/>
      <c r="BB129" s="74"/>
      <c r="BC129" s="74"/>
      <c r="BD129" s="59"/>
      <c r="BE129" s="59"/>
    </row>
    <row r="130" spans="1:57" ht="15.75" customHeight="1" x14ac:dyDescent="0.2">
      <c r="A130" s="59"/>
      <c r="B130" s="59"/>
      <c r="C130" s="59"/>
      <c r="D130" s="59"/>
      <c r="E130" s="59"/>
      <c r="F130" s="59"/>
      <c r="G130" s="59"/>
      <c r="H130" s="59"/>
      <c r="I130" s="59"/>
      <c r="J130" s="59"/>
      <c r="K130" s="59"/>
      <c r="L130" s="59"/>
      <c r="M130" s="59"/>
      <c r="N130" s="59"/>
      <c r="O130" s="59"/>
      <c r="P130" s="74"/>
      <c r="Q130" s="74"/>
      <c r="R130" s="59"/>
      <c r="S130" s="59"/>
      <c r="T130" s="59"/>
      <c r="U130" s="59"/>
      <c r="V130" s="59"/>
      <c r="W130" s="59"/>
      <c r="X130" s="59"/>
      <c r="Y130" s="59"/>
      <c r="Z130" s="59"/>
      <c r="AA130" s="59"/>
      <c r="AB130" s="59"/>
      <c r="AC130" s="59"/>
      <c r="AD130" s="59"/>
      <c r="AE130" s="59"/>
      <c r="AF130" s="59"/>
      <c r="AG130" s="59"/>
      <c r="AH130" s="59"/>
      <c r="AI130" s="59"/>
      <c r="AJ130" s="59"/>
      <c r="AK130" s="40"/>
      <c r="AL130" s="40"/>
      <c r="AM130" s="40"/>
      <c r="AN130" s="40"/>
      <c r="AO130" s="59"/>
      <c r="AP130" s="59"/>
      <c r="AQ130" s="59"/>
      <c r="AR130" s="59"/>
      <c r="AS130" s="59"/>
      <c r="AT130" s="59"/>
      <c r="AU130" s="59"/>
      <c r="AV130" s="59"/>
      <c r="AW130" s="59"/>
      <c r="AX130" s="59"/>
      <c r="AY130" s="59"/>
      <c r="AZ130" s="74"/>
      <c r="BA130" s="74"/>
      <c r="BB130" s="74"/>
      <c r="BC130" s="74"/>
      <c r="BD130" s="59"/>
      <c r="BE130" s="59"/>
    </row>
    <row r="131" spans="1:57" ht="15.75" customHeight="1" x14ac:dyDescent="0.2">
      <c r="A131" s="59"/>
      <c r="B131" s="59"/>
      <c r="C131" s="59"/>
      <c r="D131" s="59"/>
      <c r="E131" s="59"/>
      <c r="F131" s="59"/>
      <c r="G131" s="59"/>
      <c r="H131" s="59"/>
      <c r="I131" s="59"/>
      <c r="J131" s="59"/>
      <c r="K131" s="59"/>
      <c r="L131" s="59"/>
      <c r="M131" s="59"/>
      <c r="N131" s="59"/>
      <c r="O131" s="59"/>
      <c r="P131" s="74"/>
      <c r="Q131" s="74"/>
      <c r="R131" s="59"/>
      <c r="S131" s="59"/>
      <c r="T131" s="59"/>
      <c r="U131" s="59"/>
      <c r="V131" s="59"/>
      <c r="W131" s="59"/>
      <c r="X131" s="59"/>
      <c r="Y131" s="59"/>
      <c r="Z131" s="59"/>
      <c r="AA131" s="59"/>
      <c r="AB131" s="59"/>
      <c r="AC131" s="59"/>
      <c r="AD131" s="59"/>
      <c r="AE131" s="59"/>
      <c r="AF131" s="59"/>
      <c r="AG131" s="59"/>
      <c r="AH131" s="59"/>
      <c r="AI131" s="59"/>
      <c r="AJ131" s="59"/>
      <c r="AK131" s="40"/>
      <c r="AL131" s="40"/>
      <c r="AM131" s="40"/>
      <c r="AN131" s="40"/>
      <c r="AO131" s="59"/>
      <c r="AP131" s="59"/>
      <c r="AQ131" s="59"/>
      <c r="AR131" s="59"/>
      <c r="AS131" s="59"/>
      <c r="AT131" s="59"/>
      <c r="AU131" s="59"/>
      <c r="AV131" s="59"/>
      <c r="AW131" s="59"/>
      <c r="AX131" s="59"/>
      <c r="AY131" s="59"/>
      <c r="AZ131" s="74"/>
      <c r="BA131" s="74"/>
      <c r="BB131" s="74"/>
      <c r="BC131" s="74"/>
      <c r="BD131" s="59"/>
      <c r="BE131" s="59"/>
    </row>
    <row r="132" spans="1:57" ht="15.75" customHeight="1" x14ac:dyDescent="0.2">
      <c r="A132" s="59"/>
      <c r="B132" s="59"/>
      <c r="C132" s="59"/>
      <c r="D132" s="59"/>
      <c r="E132" s="59"/>
      <c r="F132" s="59"/>
      <c r="G132" s="59"/>
      <c r="H132" s="59"/>
      <c r="I132" s="59"/>
      <c r="J132" s="59"/>
      <c r="K132" s="59"/>
      <c r="L132" s="59"/>
      <c r="M132" s="59"/>
      <c r="N132" s="59"/>
      <c r="O132" s="59"/>
      <c r="P132" s="74"/>
      <c r="Q132" s="74"/>
      <c r="R132" s="59"/>
      <c r="S132" s="59"/>
      <c r="T132" s="59"/>
      <c r="U132" s="59"/>
      <c r="V132" s="59"/>
      <c r="W132" s="59"/>
      <c r="X132" s="59"/>
      <c r="Y132" s="59"/>
      <c r="Z132" s="59"/>
      <c r="AA132" s="59"/>
      <c r="AB132" s="59"/>
      <c r="AC132" s="59"/>
      <c r="AD132" s="59"/>
      <c r="AE132" s="59"/>
      <c r="AF132" s="59"/>
      <c r="AG132" s="59"/>
      <c r="AH132" s="59"/>
      <c r="AI132" s="59"/>
      <c r="AJ132" s="59"/>
      <c r="AK132" s="40"/>
      <c r="AL132" s="40"/>
      <c r="AM132" s="40"/>
      <c r="AN132" s="40"/>
      <c r="AO132" s="59"/>
      <c r="AP132" s="59"/>
      <c r="AQ132" s="59"/>
      <c r="AR132" s="59"/>
      <c r="AS132" s="59"/>
      <c r="AT132" s="59"/>
      <c r="AU132" s="59"/>
      <c r="AV132" s="59"/>
      <c r="AW132" s="59"/>
      <c r="AX132" s="59"/>
      <c r="AY132" s="59"/>
      <c r="AZ132" s="74"/>
      <c r="BA132" s="74"/>
      <c r="BB132" s="74"/>
      <c r="BC132" s="74"/>
      <c r="BD132" s="59"/>
      <c r="BE132" s="59"/>
    </row>
    <row r="133" spans="1:57" ht="15.75" customHeight="1" x14ac:dyDescent="0.2">
      <c r="A133" s="59"/>
      <c r="B133" s="59"/>
      <c r="C133" s="59"/>
      <c r="D133" s="59"/>
      <c r="E133" s="59"/>
      <c r="F133" s="59"/>
      <c r="G133" s="59"/>
      <c r="H133" s="59"/>
      <c r="I133" s="59"/>
      <c r="J133" s="59"/>
      <c r="K133" s="59"/>
      <c r="L133" s="59"/>
      <c r="M133" s="59"/>
      <c r="N133" s="59"/>
      <c r="O133" s="59"/>
      <c r="P133" s="74"/>
      <c r="Q133" s="74"/>
      <c r="R133" s="59"/>
      <c r="S133" s="59"/>
      <c r="T133" s="59"/>
      <c r="U133" s="59"/>
      <c r="V133" s="59"/>
      <c r="W133" s="59"/>
      <c r="X133" s="59"/>
      <c r="Y133" s="59"/>
      <c r="Z133" s="59"/>
      <c r="AA133" s="59"/>
      <c r="AB133" s="59"/>
      <c r="AC133" s="59"/>
      <c r="AD133" s="59"/>
      <c r="AE133" s="59"/>
      <c r="AF133" s="59"/>
      <c r="AG133" s="59"/>
      <c r="AH133" s="59"/>
      <c r="AI133" s="59"/>
      <c r="AJ133" s="59"/>
      <c r="AK133" s="40"/>
      <c r="AL133" s="40"/>
      <c r="AM133" s="40"/>
      <c r="AN133" s="40"/>
      <c r="AO133" s="59"/>
      <c r="AP133" s="59"/>
      <c r="AQ133" s="59"/>
      <c r="AR133" s="59"/>
      <c r="AS133" s="59"/>
      <c r="AT133" s="59"/>
      <c r="AU133" s="59"/>
      <c r="AV133" s="59"/>
      <c r="AW133" s="59"/>
      <c r="AX133" s="59"/>
      <c r="AY133" s="59"/>
      <c r="AZ133" s="74"/>
      <c r="BA133" s="74"/>
      <c r="BB133" s="74"/>
      <c r="BC133" s="74"/>
      <c r="BD133" s="59"/>
      <c r="BE133" s="59"/>
    </row>
    <row r="134" spans="1:57" ht="15.75" customHeight="1" x14ac:dyDescent="0.2">
      <c r="A134" s="59"/>
      <c r="B134" s="59"/>
      <c r="C134" s="59"/>
      <c r="D134" s="59"/>
      <c r="E134" s="59"/>
      <c r="F134" s="59"/>
      <c r="G134" s="59"/>
      <c r="H134" s="59"/>
      <c r="I134" s="59"/>
      <c r="J134" s="59"/>
      <c r="K134" s="59"/>
      <c r="L134" s="59"/>
      <c r="M134" s="59"/>
      <c r="N134" s="59"/>
      <c r="O134" s="59"/>
      <c r="P134" s="74"/>
      <c r="Q134" s="74"/>
      <c r="R134" s="59"/>
      <c r="S134" s="59"/>
      <c r="T134" s="59"/>
      <c r="U134" s="59"/>
      <c r="V134" s="59"/>
      <c r="W134" s="59"/>
      <c r="X134" s="59"/>
      <c r="Y134" s="59"/>
      <c r="Z134" s="59"/>
      <c r="AA134" s="59"/>
      <c r="AB134" s="59"/>
      <c r="AC134" s="59"/>
      <c r="AD134" s="59"/>
      <c r="AE134" s="59"/>
      <c r="AF134" s="59"/>
      <c r="AG134" s="59"/>
      <c r="AH134" s="59"/>
      <c r="AI134" s="59"/>
      <c r="AJ134" s="59"/>
      <c r="AK134" s="40"/>
      <c r="AL134" s="40"/>
      <c r="AM134" s="40"/>
      <c r="AN134" s="40"/>
      <c r="AO134" s="59"/>
      <c r="AP134" s="59"/>
      <c r="AQ134" s="59"/>
      <c r="AR134" s="59"/>
      <c r="AS134" s="59"/>
      <c r="AT134" s="59"/>
      <c r="AU134" s="59"/>
      <c r="AV134" s="59"/>
      <c r="AW134" s="59"/>
      <c r="AX134" s="59"/>
      <c r="AY134" s="59"/>
      <c r="AZ134" s="74"/>
      <c r="BA134" s="74"/>
      <c r="BB134" s="74"/>
      <c r="BC134" s="74"/>
      <c r="BD134" s="59"/>
      <c r="BE134" s="59"/>
    </row>
    <row r="135" spans="1:57" ht="15.75" customHeight="1" x14ac:dyDescent="0.2">
      <c r="A135" s="59"/>
      <c r="B135" s="59"/>
      <c r="C135" s="59"/>
      <c r="D135" s="59"/>
      <c r="E135" s="59"/>
      <c r="F135" s="59"/>
      <c r="G135" s="59"/>
      <c r="H135" s="59"/>
      <c r="I135" s="59"/>
      <c r="J135" s="59"/>
      <c r="K135" s="59"/>
      <c r="L135" s="59"/>
      <c r="M135" s="59"/>
      <c r="N135" s="59"/>
      <c r="O135" s="59"/>
      <c r="P135" s="74"/>
      <c r="Q135" s="74"/>
      <c r="R135" s="59"/>
      <c r="S135" s="59"/>
      <c r="T135" s="59"/>
      <c r="U135" s="59"/>
      <c r="V135" s="59"/>
      <c r="W135" s="59"/>
      <c r="X135" s="59"/>
      <c r="Y135" s="59"/>
      <c r="Z135" s="59"/>
      <c r="AA135" s="59"/>
      <c r="AB135" s="59"/>
      <c r="AC135" s="59"/>
      <c r="AD135" s="59"/>
      <c r="AE135" s="59"/>
      <c r="AF135" s="59"/>
      <c r="AG135" s="59"/>
      <c r="AH135" s="59"/>
      <c r="AI135" s="59"/>
      <c r="AJ135" s="59"/>
      <c r="AK135" s="40"/>
      <c r="AL135" s="40"/>
      <c r="AM135" s="40"/>
      <c r="AN135" s="40"/>
      <c r="AO135" s="59"/>
      <c r="AP135" s="59"/>
      <c r="AQ135" s="59"/>
      <c r="AR135" s="59"/>
      <c r="AS135" s="59"/>
      <c r="AT135" s="59"/>
      <c r="AU135" s="59"/>
      <c r="AV135" s="59"/>
      <c r="AW135" s="59"/>
      <c r="AX135" s="59"/>
      <c r="AY135" s="59"/>
      <c r="AZ135" s="74"/>
      <c r="BA135" s="74"/>
      <c r="BB135" s="74"/>
      <c r="BC135" s="74"/>
      <c r="BD135" s="59"/>
      <c r="BE135" s="59"/>
    </row>
    <row r="136" spans="1:57" ht="15.75" customHeight="1" x14ac:dyDescent="0.2">
      <c r="A136" s="59"/>
      <c r="B136" s="59"/>
      <c r="C136" s="59"/>
      <c r="D136" s="59"/>
      <c r="E136" s="59"/>
      <c r="F136" s="59"/>
      <c r="G136" s="59"/>
      <c r="H136" s="59"/>
      <c r="I136" s="59"/>
      <c r="J136" s="59"/>
      <c r="K136" s="59"/>
      <c r="L136" s="59"/>
      <c r="M136" s="59"/>
      <c r="N136" s="59"/>
      <c r="O136" s="59"/>
      <c r="P136" s="74"/>
      <c r="Q136" s="74"/>
      <c r="R136" s="59"/>
      <c r="S136" s="59"/>
      <c r="T136" s="59"/>
      <c r="U136" s="59"/>
      <c r="V136" s="59"/>
      <c r="W136" s="59"/>
      <c r="X136" s="59"/>
      <c r="Y136" s="59"/>
      <c r="Z136" s="59"/>
      <c r="AA136" s="59"/>
      <c r="AB136" s="59"/>
      <c r="AC136" s="59"/>
      <c r="AD136" s="59"/>
      <c r="AE136" s="59"/>
      <c r="AF136" s="59"/>
      <c r="AG136" s="59"/>
      <c r="AH136" s="59"/>
      <c r="AI136" s="59"/>
      <c r="AJ136" s="59"/>
      <c r="AK136" s="40"/>
      <c r="AL136" s="40"/>
      <c r="AM136" s="40"/>
      <c r="AN136" s="40"/>
      <c r="AO136" s="59"/>
      <c r="AP136" s="59"/>
      <c r="AQ136" s="59"/>
      <c r="AR136" s="59"/>
      <c r="AS136" s="59"/>
      <c r="AT136" s="59"/>
      <c r="AU136" s="59"/>
      <c r="AV136" s="59"/>
      <c r="AW136" s="59"/>
      <c r="AX136" s="59"/>
      <c r="AY136" s="59"/>
      <c r="AZ136" s="74"/>
      <c r="BA136" s="74"/>
      <c r="BB136" s="74"/>
      <c r="BC136" s="74"/>
      <c r="BD136" s="59"/>
      <c r="BE136" s="59"/>
    </row>
    <row r="137" spans="1:57" ht="15.75" customHeight="1" x14ac:dyDescent="0.2">
      <c r="A137" s="59"/>
      <c r="B137" s="59"/>
      <c r="C137" s="59"/>
      <c r="D137" s="59"/>
      <c r="E137" s="59"/>
      <c r="F137" s="59"/>
      <c r="G137" s="59"/>
      <c r="H137" s="59"/>
      <c r="I137" s="59"/>
      <c r="J137" s="59"/>
      <c r="K137" s="59"/>
      <c r="L137" s="59"/>
      <c r="M137" s="59"/>
      <c r="N137" s="59"/>
      <c r="O137" s="59"/>
      <c r="P137" s="74"/>
      <c r="Q137" s="74"/>
      <c r="R137" s="59"/>
      <c r="S137" s="59"/>
      <c r="T137" s="59"/>
      <c r="U137" s="59"/>
      <c r="V137" s="59"/>
      <c r="W137" s="59"/>
      <c r="X137" s="59"/>
      <c r="Y137" s="59"/>
      <c r="Z137" s="59"/>
      <c r="AA137" s="59"/>
      <c r="AB137" s="59"/>
      <c r="AC137" s="59"/>
      <c r="AD137" s="59"/>
      <c r="AE137" s="59"/>
      <c r="AF137" s="59"/>
      <c r="AG137" s="59"/>
      <c r="AH137" s="59"/>
      <c r="AI137" s="59"/>
      <c r="AJ137" s="59"/>
      <c r="AK137" s="40"/>
      <c r="AL137" s="40"/>
      <c r="AM137" s="40"/>
      <c r="AN137" s="40"/>
      <c r="AO137" s="59"/>
      <c r="AP137" s="59"/>
      <c r="AQ137" s="59"/>
      <c r="AR137" s="59"/>
      <c r="AS137" s="59"/>
      <c r="AT137" s="59"/>
      <c r="AU137" s="59"/>
      <c r="AV137" s="59"/>
      <c r="AW137" s="59"/>
      <c r="AX137" s="59"/>
      <c r="AY137" s="59"/>
      <c r="AZ137" s="74"/>
      <c r="BA137" s="74"/>
      <c r="BB137" s="74"/>
      <c r="BC137" s="74"/>
      <c r="BD137" s="59"/>
      <c r="BE137" s="59"/>
    </row>
    <row r="138" spans="1:57" ht="15.75" customHeight="1" x14ac:dyDescent="0.2">
      <c r="A138" s="59"/>
      <c r="B138" s="59"/>
      <c r="C138" s="59"/>
      <c r="D138" s="59"/>
      <c r="E138" s="59"/>
      <c r="F138" s="59"/>
      <c r="G138" s="59"/>
      <c r="H138" s="59"/>
      <c r="I138" s="59"/>
      <c r="J138" s="59"/>
      <c r="K138" s="59"/>
      <c r="L138" s="59"/>
      <c r="M138" s="59"/>
      <c r="N138" s="59"/>
      <c r="O138" s="59"/>
      <c r="P138" s="74"/>
      <c r="Q138" s="74"/>
      <c r="R138" s="59"/>
      <c r="S138" s="59"/>
      <c r="T138" s="59"/>
      <c r="U138" s="59"/>
      <c r="V138" s="59"/>
      <c r="W138" s="59"/>
      <c r="X138" s="59"/>
      <c r="Y138" s="59"/>
      <c r="Z138" s="59"/>
      <c r="AA138" s="59"/>
      <c r="AB138" s="59"/>
      <c r="AC138" s="59"/>
      <c r="AD138" s="59"/>
      <c r="AE138" s="59"/>
      <c r="AF138" s="59"/>
      <c r="AG138" s="59"/>
      <c r="AH138" s="59"/>
      <c r="AI138" s="59"/>
      <c r="AJ138" s="59"/>
      <c r="AK138" s="40"/>
      <c r="AL138" s="40"/>
      <c r="AM138" s="40"/>
      <c r="AN138" s="40"/>
      <c r="AO138" s="59"/>
      <c r="AP138" s="59"/>
      <c r="AQ138" s="59"/>
      <c r="AR138" s="59"/>
      <c r="AS138" s="59"/>
      <c r="AT138" s="59"/>
      <c r="AU138" s="59"/>
      <c r="AV138" s="59"/>
      <c r="AW138" s="59"/>
      <c r="AX138" s="59"/>
      <c r="AY138" s="59"/>
      <c r="AZ138" s="74"/>
      <c r="BA138" s="74"/>
      <c r="BB138" s="74"/>
      <c r="BC138" s="74"/>
      <c r="BD138" s="59"/>
      <c r="BE138" s="59"/>
    </row>
    <row r="139" spans="1:57" ht="15.75" customHeight="1" x14ac:dyDescent="0.2">
      <c r="A139" s="59"/>
      <c r="B139" s="59"/>
      <c r="C139" s="59"/>
      <c r="D139" s="59"/>
      <c r="E139" s="59"/>
      <c r="F139" s="59"/>
      <c r="G139" s="59"/>
      <c r="H139" s="59"/>
      <c r="I139" s="59"/>
      <c r="J139" s="59"/>
      <c r="K139" s="59"/>
      <c r="L139" s="59"/>
      <c r="M139" s="59"/>
      <c r="N139" s="59"/>
      <c r="O139" s="59"/>
      <c r="P139" s="74"/>
      <c r="Q139" s="74"/>
      <c r="R139" s="59"/>
      <c r="S139" s="59"/>
      <c r="T139" s="59"/>
      <c r="U139" s="59"/>
      <c r="V139" s="59"/>
      <c r="W139" s="59"/>
      <c r="X139" s="59"/>
      <c r="Y139" s="59"/>
      <c r="Z139" s="59"/>
      <c r="AA139" s="59"/>
      <c r="AB139" s="59"/>
      <c r="AC139" s="59"/>
      <c r="AD139" s="59"/>
      <c r="AE139" s="59"/>
      <c r="AF139" s="59"/>
      <c r="AG139" s="59"/>
      <c r="AH139" s="59"/>
      <c r="AI139" s="59"/>
      <c r="AJ139" s="59"/>
      <c r="AK139" s="40"/>
      <c r="AL139" s="40"/>
      <c r="AM139" s="40"/>
      <c r="AN139" s="40"/>
      <c r="AO139" s="59"/>
      <c r="AP139" s="59"/>
      <c r="AQ139" s="59"/>
      <c r="AR139" s="59"/>
      <c r="AS139" s="59"/>
      <c r="AT139" s="59"/>
      <c r="AU139" s="59"/>
      <c r="AV139" s="59"/>
      <c r="AW139" s="59"/>
      <c r="AX139" s="59"/>
      <c r="AY139" s="59"/>
      <c r="AZ139" s="74"/>
      <c r="BA139" s="74"/>
      <c r="BB139" s="74"/>
      <c r="BC139" s="74"/>
      <c r="BD139" s="59"/>
      <c r="BE139" s="59"/>
    </row>
    <row r="140" spans="1:57" ht="15.75" customHeight="1" x14ac:dyDescent="0.2">
      <c r="A140" s="59"/>
      <c r="B140" s="59"/>
      <c r="C140" s="59"/>
      <c r="D140" s="59"/>
      <c r="E140" s="59"/>
      <c r="F140" s="59"/>
      <c r="G140" s="59"/>
      <c r="H140" s="59"/>
      <c r="I140" s="59"/>
      <c r="J140" s="59"/>
      <c r="K140" s="59"/>
      <c r="L140" s="59"/>
      <c r="M140" s="59"/>
      <c r="N140" s="59"/>
      <c r="O140" s="59"/>
      <c r="P140" s="74"/>
      <c r="Q140" s="74"/>
      <c r="R140" s="59"/>
      <c r="S140" s="59"/>
      <c r="T140" s="59"/>
      <c r="U140" s="59"/>
      <c r="V140" s="59"/>
      <c r="W140" s="59"/>
      <c r="X140" s="59"/>
      <c r="Y140" s="59"/>
      <c r="Z140" s="59"/>
      <c r="AA140" s="59"/>
      <c r="AB140" s="59"/>
      <c r="AC140" s="59"/>
      <c r="AD140" s="59"/>
      <c r="AE140" s="59"/>
      <c r="AF140" s="59"/>
      <c r="AG140" s="59"/>
      <c r="AH140" s="59"/>
      <c r="AI140" s="59"/>
      <c r="AJ140" s="59"/>
      <c r="AK140" s="40"/>
      <c r="AL140" s="40"/>
      <c r="AM140" s="40"/>
      <c r="AN140" s="40"/>
      <c r="AO140" s="59"/>
      <c r="AP140" s="59"/>
      <c r="AQ140" s="59"/>
      <c r="AR140" s="59"/>
      <c r="AS140" s="59"/>
      <c r="AT140" s="59"/>
      <c r="AU140" s="59"/>
      <c r="AV140" s="59"/>
      <c r="AW140" s="59"/>
      <c r="AX140" s="59"/>
      <c r="AY140" s="59"/>
      <c r="AZ140" s="74"/>
      <c r="BA140" s="74"/>
      <c r="BB140" s="74"/>
      <c r="BC140" s="74"/>
      <c r="BD140" s="59"/>
      <c r="BE140" s="59"/>
    </row>
    <row r="141" spans="1:57" ht="15.75" customHeight="1" x14ac:dyDescent="0.2">
      <c r="A141" s="59"/>
      <c r="B141" s="59"/>
      <c r="C141" s="59"/>
      <c r="D141" s="59"/>
      <c r="E141" s="59"/>
      <c r="F141" s="59"/>
      <c r="G141" s="59"/>
      <c r="H141" s="59"/>
      <c r="I141" s="59"/>
      <c r="J141" s="59"/>
      <c r="K141" s="59"/>
      <c r="L141" s="59"/>
      <c r="M141" s="59"/>
      <c r="N141" s="59"/>
      <c r="O141" s="59"/>
      <c r="P141" s="74"/>
      <c r="Q141" s="74"/>
      <c r="R141" s="59"/>
      <c r="S141" s="59"/>
      <c r="T141" s="59"/>
      <c r="U141" s="59"/>
      <c r="V141" s="59"/>
      <c r="W141" s="59"/>
      <c r="X141" s="59"/>
      <c r="Y141" s="59"/>
      <c r="Z141" s="59"/>
      <c r="AA141" s="59"/>
      <c r="AB141" s="59"/>
      <c r="AC141" s="59"/>
      <c r="AD141" s="59"/>
      <c r="AE141" s="59"/>
      <c r="AF141" s="59"/>
      <c r="AG141" s="59"/>
      <c r="AH141" s="59"/>
      <c r="AI141" s="59"/>
      <c r="AJ141" s="59"/>
      <c r="AK141" s="40"/>
      <c r="AL141" s="40"/>
      <c r="AM141" s="40"/>
      <c r="AN141" s="40"/>
      <c r="AO141" s="59"/>
      <c r="AP141" s="59"/>
      <c r="AQ141" s="59"/>
      <c r="AR141" s="59"/>
      <c r="AS141" s="59"/>
      <c r="AT141" s="59"/>
      <c r="AU141" s="59"/>
      <c r="AV141" s="59"/>
      <c r="AW141" s="59"/>
      <c r="AX141" s="59"/>
      <c r="AY141" s="59"/>
      <c r="AZ141" s="74"/>
      <c r="BA141" s="74"/>
      <c r="BB141" s="74"/>
      <c r="BC141" s="74"/>
      <c r="BD141" s="59"/>
      <c r="BE141" s="59"/>
    </row>
    <row r="142" spans="1:57" ht="15.75" customHeight="1" x14ac:dyDescent="0.2">
      <c r="A142" s="59"/>
      <c r="B142" s="59"/>
      <c r="C142" s="59"/>
      <c r="D142" s="59"/>
      <c r="E142" s="59"/>
      <c r="F142" s="59"/>
      <c r="G142" s="59"/>
      <c r="H142" s="59"/>
      <c r="I142" s="59"/>
      <c r="J142" s="59"/>
      <c r="K142" s="59"/>
      <c r="L142" s="59"/>
      <c r="M142" s="59"/>
      <c r="N142" s="59"/>
      <c r="O142" s="59"/>
      <c r="P142" s="74"/>
      <c r="Q142" s="74"/>
      <c r="R142" s="59"/>
      <c r="S142" s="59"/>
      <c r="T142" s="59"/>
      <c r="U142" s="59"/>
      <c r="V142" s="59"/>
      <c r="W142" s="59"/>
      <c r="X142" s="59"/>
      <c r="Y142" s="59"/>
      <c r="Z142" s="59"/>
      <c r="AA142" s="59"/>
      <c r="AB142" s="59"/>
      <c r="AC142" s="59"/>
      <c r="AD142" s="59"/>
      <c r="AE142" s="59"/>
      <c r="AF142" s="59"/>
      <c r="AG142" s="59"/>
      <c r="AH142" s="59"/>
      <c r="AI142" s="59"/>
      <c r="AJ142" s="59"/>
      <c r="AK142" s="40"/>
      <c r="AL142" s="40"/>
      <c r="AM142" s="40"/>
      <c r="AN142" s="40"/>
      <c r="AO142" s="59"/>
      <c r="AP142" s="59"/>
      <c r="AQ142" s="59"/>
      <c r="AR142" s="59"/>
      <c r="AS142" s="59"/>
      <c r="AT142" s="59"/>
      <c r="AU142" s="59"/>
      <c r="AV142" s="59"/>
      <c r="AW142" s="59"/>
      <c r="AX142" s="59"/>
      <c r="AY142" s="59"/>
      <c r="AZ142" s="74"/>
      <c r="BA142" s="74"/>
      <c r="BB142" s="74"/>
      <c r="BC142" s="74"/>
      <c r="BD142" s="59"/>
      <c r="BE142" s="59"/>
    </row>
    <row r="143" spans="1:57" ht="15.75" customHeight="1" x14ac:dyDescent="0.2">
      <c r="A143" s="59"/>
      <c r="B143" s="59"/>
      <c r="C143" s="59"/>
      <c r="D143" s="59"/>
      <c r="E143" s="59"/>
      <c r="F143" s="59"/>
      <c r="G143" s="59"/>
      <c r="H143" s="59"/>
      <c r="I143" s="59"/>
      <c r="J143" s="59"/>
      <c r="K143" s="59"/>
      <c r="L143" s="59"/>
      <c r="M143" s="59"/>
      <c r="N143" s="59"/>
      <c r="O143" s="59"/>
      <c r="P143" s="74"/>
      <c r="Q143" s="74"/>
      <c r="R143" s="59"/>
      <c r="S143" s="59"/>
      <c r="T143" s="59"/>
      <c r="U143" s="59"/>
      <c r="V143" s="59"/>
      <c r="W143" s="59"/>
      <c r="X143" s="59"/>
      <c r="Y143" s="59"/>
      <c r="Z143" s="59"/>
      <c r="AA143" s="59"/>
      <c r="AB143" s="59"/>
      <c r="AC143" s="59"/>
      <c r="AD143" s="59"/>
      <c r="AE143" s="59"/>
      <c r="AF143" s="59"/>
      <c r="AG143" s="59"/>
      <c r="AH143" s="59"/>
      <c r="AI143" s="59"/>
      <c r="AJ143" s="59"/>
      <c r="AK143" s="40"/>
      <c r="AL143" s="40"/>
      <c r="AM143" s="40"/>
      <c r="AN143" s="40"/>
      <c r="AO143" s="59"/>
      <c r="AP143" s="59"/>
      <c r="AQ143" s="59"/>
      <c r="AR143" s="59"/>
      <c r="AS143" s="59"/>
      <c r="AT143" s="59"/>
      <c r="AU143" s="59"/>
      <c r="AV143" s="59"/>
      <c r="AW143" s="59"/>
      <c r="AX143" s="59"/>
      <c r="AY143" s="59"/>
      <c r="AZ143" s="74"/>
      <c r="BA143" s="74"/>
      <c r="BB143" s="74"/>
      <c r="BC143" s="74"/>
      <c r="BD143" s="59"/>
      <c r="BE143" s="59"/>
    </row>
    <row r="144" spans="1:57" ht="15.75" customHeight="1" x14ac:dyDescent="0.2">
      <c r="A144" s="59"/>
      <c r="B144" s="59"/>
      <c r="C144" s="59"/>
      <c r="D144" s="59"/>
      <c r="E144" s="59"/>
      <c r="F144" s="59"/>
      <c r="G144" s="59"/>
      <c r="H144" s="59"/>
      <c r="I144" s="59"/>
      <c r="J144" s="59"/>
      <c r="K144" s="59"/>
      <c r="L144" s="59"/>
      <c r="M144" s="59"/>
      <c r="N144" s="59"/>
      <c r="O144" s="59"/>
      <c r="P144" s="74"/>
      <c r="Q144" s="74"/>
      <c r="R144" s="59"/>
      <c r="S144" s="59"/>
      <c r="T144" s="59"/>
      <c r="U144" s="59"/>
      <c r="V144" s="59"/>
      <c r="W144" s="59"/>
      <c r="X144" s="59"/>
      <c r="Y144" s="59"/>
      <c r="Z144" s="59"/>
      <c r="AA144" s="59"/>
      <c r="AB144" s="59"/>
      <c r="AC144" s="59"/>
      <c r="AD144" s="59"/>
      <c r="AE144" s="59"/>
      <c r="AF144" s="59"/>
      <c r="AG144" s="59"/>
      <c r="AH144" s="59"/>
      <c r="AI144" s="59"/>
      <c r="AJ144" s="59"/>
      <c r="AK144" s="40"/>
      <c r="AL144" s="40"/>
      <c r="AM144" s="40"/>
      <c r="AN144" s="40"/>
      <c r="AO144" s="59"/>
      <c r="AP144" s="59"/>
      <c r="AQ144" s="59"/>
      <c r="AR144" s="59"/>
      <c r="AS144" s="59"/>
      <c r="AT144" s="59"/>
      <c r="AU144" s="59"/>
      <c r="AV144" s="59"/>
      <c r="AW144" s="59"/>
      <c r="AX144" s="59"/>
      <c r="AY144" s="59"/>
      <c r="AZ144" s="74"/>
      <c r="BA144" s="74"/>
      <c r="BB144" s="74"/>
      <c r="BC144" s="74"/>
      <c r="BD144" s="59"/>
      <c r="BE144" s="59"/>
    </row>
    <row r="145" spans="1:57" ht="15.75" customHeight="1" x14ac:dyDescent="0.2">
      <c r="A145" s="59"/>
      <c r="B145" s="59"/>
      <c r="C145" s="59"/>
      <c r="D145" s="59"/>
      <c r="E145" s="59"/>
      <c r="F145" s="59"/>
      <c r="G145" s="59"/>
      <c r="H145" s="59"/>
      <c r="I145" s="59"/>
      <c r="J145" s="59"/>
      <c r="K145" s="59"/>
      <c r="L145" s="59"/>
      <c r="M145" s="59"/>
      <c r="N145" s="59"/>
      <c r="O145" s="59"/>
      <c r="P145" s="74"/>
      <c r="Q145" s="74"/>
      <c r="R145" s="59"/>
      <c r="S145" s="59"/>
      <c r="T145" s="59"/>
      <c r="U145" s="59"/>
      <c r="V145" s="59"/>
      <c r="W145" s="59"/>
      <c r="X145" s="59"/>
      <c r="Y145" s="59"/>
      <c r="Z145" s="59"/>
      <c r="AA145" s="59"/>
      <c r="AB145" s="59"/>
      <c r="AC145" s="59"/>
      <c r="AD145" s="59"/>
      <c r="AE145" s="59"/>
      <c r="AF145" s="59"/>
      <c r="AG145" s="59"/>
      <c r="AH145" s="59"/>
      <c r="AI145" s="59"/>
      <c r="AJ145" s="59"/>
      <c r="AK145" s="40"/>
      <c r="AL145" s="40"/>
      <c r="AM145" s="40"/>
      <c r="AN145" s="40"/>
      <c r="AO145" s="59"/>
      <c r="AP145" s="59"/>
      <c r="AQ145" s="59"/>
      <c r="AR145" s="59"/>
      <c r="AS145" s="59"/>
      <c r="AT145" s="59"/>
      <c r="AU145" s="59"/>
      <c r="AV145" s="59"/>
      <c r="AW145" s="59"/>
      <c r="AX145" s="59"/>
      <c r="AY145" s="59"/>
      <c r="AZ145" s="74"/>
      <c r="BA145" s="74"/>
      <c r="BB145" s="74"/>
      <c r="BC145" s="74"/>
      <c r="BD145" s="59"/>
      <c r="BE145" s="59"/>
    </row>
    <row r="146" spans="1:57" ht="15.75" customHeight="1" x14ac:dyDescent="0.2">
      <c r="A146" s="59"/>
      <c r="B146" s="59"/>
      <c r="C146" s="59"/>
      <c r="D146" s="59"/>
      <c r="E146" s="59"/>
      <c r="F146" s="59"/>
      <c r="G146" s="59"/>
      <c r="H146" s="59"/>
      <c r="I146" s="59"/>
      <c r="J146" s="59"/>
      <c r="K146" s="59"/>
      <c r="L146" s="59"/>
      <c r="M146" s="59"/>
      <c r="N146" s="59"/>
      <c r="O146" s="59"/>
      <c r="P146" s="74"/>
      <c r="Q146" s="74"/>
      <c r="R146" s="59"/>
      <c r="S146" s="59"/>
      <c r="T146" s="59"/>
      <c r="U146" s="59"/>
      <c r="V146" s="59"/>
      <c r="W146" s="59"/>
      <c r="X146" s="59"/>
      <c r="Y146" s="59"/>
      <c r="Z146" s="59"/>
      <c r="AA146" s="59"/>
      <c r="AB146" s="59"/>
      <c r="AC146" s="59"/>
      <c r="AD146" s="59"/>
      <c r="AE146" s="59"/>
      <c r="AF146" s="59"/>
      <c r="AG146" s="59"/>
      <c r="AH146" s="59"/>
      <c r="AI146" s="59"/>
      <c r="AJ146" s="59"/>
      <c r="AK146" s="40"/>
      <c r="AL146" s="40"/>
      <c r="AM146" s="40"/>
      <c r="AN146" s="40"/>
      <c r="AO146" s="59"/>
      <c r="AP146" s="59"/>
      <c r="AQ146" s="59"/>
      <c r="AR146" s="59"/>
      <c r="AS146" s="59"/>
      <c r="AT146" s="59"/>
      <c r="AU146" s="59"/>
      <c r="AV146" s="59"/>
      <c r="AW146" s="59"/>
      <c r="AX146" s="59"/>
      <c r="AY146" s="59"/>
      <c r="AZ146" s="74"/>
      <c r="BA146" s="74"/>
      <c r="BB146" s="74"/>
      <c r="BC146" s="74"/>
      <c r="BD146" s="59"/>
      <c r="BE146" s="59"/>
    </row>
    <row r="147" spans="1:57" ht="15.75" customHeight="1" x14ac:dyDescent="0.2">
      <c r="A147" s="59"/>
      <c r="B147" s="59"/>
      <c r="C147" s="59"/>
      <c r="D147" s="59"/>
      <c r="E147" s="59"/>
      <c r="F147" s="59"/>
      <c r="G147" s="59"/>
      <c r="H147" s="59"/>
      <c r="I147" s="59"/>
      <c r="J147" s="59"/>
      <c r="K147" s="59"/>
      <c r="L147" s="59"/>
      <c r="M147" s="59"/>
      <c r="N147" s="59"/>
      <c r="O147" s="59"/>
      <c r="P147" s="74"/>
      <c r="Q147" s="74"/>
      <c r="R147" s="59"/>
      <c r="S147" s="59"/>
      <c r="T147" s="59"/>
      <c r="U147" s="59"/>
      <c r="V147" s="59"/>
      <c r="W147" s="59"/>
      <c r="X147" s="59"/>
      <c r="Y147" s="59"/>
      <c r="Z147" s="59"/>
      <c r="AA147" s="59"/>
      <c r="AB147" s="59"/>
      <c r="AC147" s="59"/>
      <c r="AD147" s="59"/>
      <c r="AE147" s="59"/>
      <c r="AF147" s="59"/>
      <c r="AG147" s="59"/>
      <c r="AH147" s="59"/>
      <c r="AI147" s="59"/>
      <c r="AJ147" s="59"/>
      <c r="AK147" s="40"/>
      <c r="AL147" s="40"/>
      <c r="AM147" s="40"/>
      <c r="AN147" s="40"/>
      <c r="AO147" s="59"/>
      <c r="AP147" s="59"/>
      <c r="AQ147" s="59"/>
      <c r="AR147" s="59"/>
      <c r="AS147" s="59"/>
      <c r="AT147" s="59"/>
      <c r="AU147" s="59"/>
      <c r="AV147" s="59"/>
      <c r="AW147" s="59"/>
      <c r="AX147" s="59"/>
      <c r="AY147" s="59"/>
      <c r="AZ147" s="74"/>
      <c r="BA147" s="74"/>
      <c r="BB147" s="74"/>
      <c r="BC147" s="74"/>
      <c r="BD147" s="59"/>
      <c r="BE147" s="59"/>
    </row>
    <row r="148" spans="1:57" ht="15.75" customHeight="1" x14ac:dyDescent="0.2">
      <c r="A148" s="59"/>
      <c r="B148" s="59"/>
      <c r="C148" s="59"/>
      <c r="D148" s="59"/>
      <c r="E148" s="59"/>
      <c r="F148" s="59"/>
      <c r="G148" s="59"/>
      <c r="H148" s="59"/>
      <c r="I148" s="59"/>
      <c r="J148" s="59"/>
      <c r="K148" s="59"/>
      <c r="L148" s="59"/>
      <c r="M148" s="59"/>
      <c r="N148" s="59"/>
      <c r="O148" s="59"/>
      <c r="P148" s="74"/>
      <c r="Q148" s="74"/>
      <c r="R148" s="59"/>
      <c r="S148" s="59"/>
      <c r="T148" s="59"/>
      <c r="U148" s="59"/>
      <c r="V148" s="59"/>
      <c r="W148" s="59"/>
      <c r="X148" s="59"/>
      <c r="Y148" s="59"/>
      <c r="Z148" s="59"/>
      <c r="AA148" s="59"/>
      <c r="AB148" s="59"/>
      <c r="AC148" s="59"/>
      <c r="AD148" s="59"/>
      <c r="AE148" s="59"/>
      <c r="AF148" s="59"/>
      <c r="AG148" s="59"/>
      <c r="AH148" s="59"/>
      <c r="AI148" s="59"/>
      <c r="AJ148" s="59"/>
      <c r="AK148" s="40"/>
      <c r="AL148" s="40"/>
      <c r="AM148" s="40"/>
      <c r="AN148" s="40"/>
      <c r="AO148" s="59"/>
      <c r="AP148" s="59"/>
      <c r="AQ148" s="59"/>
      <c r="AR148" s="59"/>
      <c r="AS148" s="59"/>
      <c r="AT148" s="59"/>
      <c r="AU148" s="59"/>
      <c r="AV148" s="59"/>
      <c r="AW148" s="59"/>
      <c r="AX148" s="59"/>
      <c r="AY148" s="59"/>
      <c r="AZ148" s="74"/>
      <c r="BA148" s="74"/>
      <c r="BB148" s="74"/>
      <c r="BC148" s="74"/>
      <c r="BD148" s="59"/>
      <c r="BE148" s="59"/>
    </row>
    <row r="149" spans="1:57" ht="15.75" customHeight="1" x14ac:dyDescent="0.2">
      <c r="A149" s="59"/>
      <c r="B149" s="59"/>
      <c r="C149" s="59"/>
      <c r="D149" s="59"/>
      <c r="E149" s="59"/>
      <c r="F149" s="59"/>
      <c r="G149" s="59"/>
      <c r="H149" s="59"/>
      <c r="I149" s="59"/>
      <c r="J149" s="59"/>
      <c r="K149" s="59"/>
      <c r="L149" s="59"/>
      <c r="M149" s="59"/>
      <c r="N149" s="59"/>
      <c r="O149" s="59"/>
      <c r="P149" s="74"/>
      <c r="Q149" s="74"/>
      <c r="R149" s="59"/>
      <c r="S149" s="59"/>
      <c r="T149" s="59"/>
      <c r="U149" s="59"/>
      <c r="V149" s="59"/>
      <c r="W149" s="59"/>
      <c r="X149" s="59"/>
      <c r="Y149" s="59"/>
      <c r="Z149" s="59"/>
      <c r="AA149" s="59"/>
      <c r="AB149" s="59"/>
      <c r="AC149" s="59"/>
      <c r="AD149" s="59"/>
      <c r="AE149" s="59"/>
      <c r="AF149" s="59"/>
      <c r="AG149" s="59"/>
      <c r="AH149" s="59"/>
      <c r="AI149" s="59"/>
      <c r="AJ149" s="59"/>
      <c r="AK149" s="40"/>
      <c r="AL149" s="40"/>
      <c r="AM149" s="40"/>
      <c r="AN149" s="40"/>
      <c r="AO149" s="59"/>
      <c r="AP149" s="59"/>
      <c r="AQ149" s="59"/>
      <c r="AR149" s="59"/>
      <c r="AS149" s="59"/>
      <c r="AT149" s="59"/>
      <c r="AU149" s="59"/>
      <c r="AV149" s="59"/>
      <c r="AW149" s="59"/>
      <c r="AX149" s="59"/>
      <c r="AY149" s="59"/>
      <c r="AZ149" s="74"/>
      <c r="BA149" s="74"/>
      <c r="BB149" s="74"/>
      <c r="BC149" s="74"/>
      <c r="BD149" s="59"/>
      <c r="BE149" s="59"/>
    </row>
    <row r="150" spans="1:57" ht="15.75" customHeight="1" x14ac:dyDescent="0.2">
      <c r="A150" s="59"/>
      <c r="B150" s="59"/>
      <c r="C150" s="59"/>
      <c r="D150" s="59"/>
      <c r="E150" s="59"/>
      <c r="F150" s="59"/>
      <c r="G150" s="59"/>
      <c r="H150" s="59"/>
      <c r="I150" s="59"/>
      <c r="J150" s="59"/>
      <c r="K150" s="59"/>
      <c r="L150" s="59"/>
      <c r="M150" s="59"/>
      <c r="N150" s="59"/>
      <c r="O150" s="59"/>
      <c r="P150" s="74"/>
      <c r="Q150" s="74"/>
      <c r="R150" s="59"/>
      <c r="S150" s="59"/>
      <c r="T150" s="59"/>
      <c r="U150" s="59"/>
      <c r="V150" s="59"/>
      <c r="W150" s="59"/>
      <c r="X150" s="59"/>
      <c r="Y150" s="59"/>
      <c r="Z150" s="59"/>
      <c r="AA150" s="59"/>
      <c r="AB150" s="59"/>
      <c r="AC150" s="59"/>
      <c r="AD150" s="59"/>
      <c r="AE150" s="59"/>
      <c r="AF150" s="59"/>
      <c r="AG150" s="59"/>
      <c r="AH150" s="59"/>
      <c r="AI150" s="59"/>
      <c r="AJ150" s="59"/>
      <c r="AK150" s="40"/>
      <c r="AL150" s="40"/>
      <c r="AM150" s="40"/>
      <c r="AN150" s="40"/>
      <c r="AO150" s="59"/>
      <c r="AP150" s="59"/>
      <c r="AQ150" s="59"/>
      <c r="AR150" s="59"/>
      <c r="AS150" s="59"/>
      <c r="AT150" s="59"/>
      <c r="AU150" s="59"/>
      <c r="AV150" s="59"/>
      <c r="AW150" s="59"/>
      <c r="AX150" s="59"/>
      <c r="AY150" s="59"/>
      <c r="AZ150" s="74"/>
      <c r="BA150" s="74"/>
      <c r="BB150" s="74"/>
      <c r="BC150" s="74"/>
      <c r="BD150" s="59"/>
      <c r="BE150" s="59"/>
    </row>
    <row r="151" spans="1:57" ht="15.75" customHeight="1" x14ac:dyDescent="0.2">
      <c r="A151" s="59"/>
      <c r="B151" s="59"/>
      <c r="C151" s="59"/>
      <c r="D151" s="59"/>
      <c r="E151" s="59"/>
      <c r="F151" s="59"/>
      <c r="G151" s="59"/>
      <c r="H151" s="59"/>
      <c r="I151" s="59"/>
      <c r="J151" s="59"/>
      <c r="K151" s="59"/>
      <c r="L151" s="59"/>
      <c r="M151" s="59"/>
      <c r="N151" s="59"/>
      <c r="O151" s="59"/>
      <c r="P151" s="74"/>
      <c r="Q151" s="74"/>
      <c r="R151" s="59"/>
      <c r="S151" s="59"/>
      <c r="T151" s="59"/>
      <c r="U151" s="59"/>
      <c r="V151" s="59"/>
      <c r="W151" s="59"/>
      <c r="X151" s="59"/>
      <c r="Y151" s="59"/>
      <c r="Z151" s="59"/>
      <c r="AA151" s="59"/>
      <c r="AB151" s="59"/>
      <c r="AC151" s="59"/>
      <c r="AD151" s="59"/>
      <c r="AE151" s="59"/>
      <c r="AF151" s="59"/>
      <c r="AG151" s="59"/>
      <c r="AH151" s="59"/>
      <c r="AI151" s="59"/>
      <c r="AJ151" s="59"/>
      <c r="AK151" s="40"/>
      <c r="AL151" s="40"/>
      <c r="AM151" s="40"/>
      <c r="AN151" s="40"/>
      <c r="AO151" s="59"/>
      <c r="AP151" s="59"/>
      <c r="AQ151" s="59"/>
      <c r="AR151" s="59"/>
      <c r="AS151" s="59"/>
      <c r="AT151" s="59"/>
      <c r="AU151" s="59"/>
      <c r="AV151" s="59"/>
      <c r="AW151" s="59"/>
      <c r="AX151" s="59"/>
      <c r="AY151" s="59"/>
      <c r="AZ151" s="74"/>
      <c r="BA151" s="74"/>
      <c r="BB151" s="74"/>
      <c r="BC151" s="74"/>
      <c r="BD151" s="59"/>
      <c r="BE151" s="59"/>
    </row>
    <row r="152" spans="1:57" ht="15.75" customHeight="1" x14ac:dyDescent="0.2">
      <c r="A152" s="59"/>
      <c r="B152" s="59"/>
      <c r="C152" s="59"/>
      <c r="D152" s="59"/>
      <c r="E152" s="59"/>
      <c r="F152" s="59"/>
      <c r="G152" s="59"/>
      <c r="H152" s="59"/>
      <c r="I152" s="59"/>
      <c r="J152" s="59"/>
      <c r="K152" s="59"/>
      <c r="L152" s="59"/>
      <c r="M152" s="59"/>
      <c r="N152" s="59"/>
      <c r="O152" s="59"/>
      <c r="P152" s="74"/>
      <c r="Q152" s="74"/>
      <c r="R152" s="59"/>
      <c r="S152" s="59"/>
      <c r="T152" s="59"/>
      <c r="U152" s="59"/>
      <c r="V152" s="59"/>
      <c r="W152" s="59"/>
      <c r="X152" s="59"/>
      <c r="Y152" s="59"/>
      <c r="Z152" s="59"/>
      <c r="AA152" s="59"/>
      <c r="AB152" s="59"/>
      <c r="AC152" s="59"/>
      <c r="AD152" s="59"/>
      <c r="AE152" s="59"/>
      <c r="AF152" s="59"/>
      <c r="AG152" s="59"/>
      <c r="AH152" s="59"/>
      <c r="AI152" s="59"/>
      <c r="AJ152" s="59"/>
      <c r="AK152" s="40"/>
      <c r="AL152" s="40"/>
      <c r="AM152" s="40"/>
      <c r="AN152" s="40"/>
      <c r="AO152" s="59"/>
      <c r="AP152" s="59"/>
      <c r="AQ152" s="59"/>
      <c r="AR152" s="59"/>
      <c r="AS152" s="59"/>
      <c r="AT152" s="59"/>
      <c r="AU152" s="59"/>
      <c r="AV152" s="59"/>
      <c r="AW152" s="59"/>
      <c r="AX152" s="59"/>
      <c r="AY152" s="59"/>
      <c r="AZ152" s="74"/>
      <c r="BA152" s="74"/>
      <c r="BB152" s="74"/>
      <c r="BC152" s="74"/>
      <c r="BD152" s="59"/>
      <c r="BE152" s="59"/>
    </row>
    <row r="153" spans="1:57" ht="15.75" customHeight="1" x14ac:dyDescent="0.2">
      <c r="A153" s="59"/>
      <c r="B153" s="59"/>
      <c r="C153" s="59"/>
      <c r="D153" s="59"/>
      <c r="E153" s="59"/>
      <c r="F153" s="59"/>
      <c r="G153" s="59"/>
      <c r="H153" s="59"/>
      <c r="I153" s="59"/>
      <c r="J153" s="59"/>
      <c r="K153" s="59"/>
      <c r="L153" s="59"/>
      <c r="M153" s="59"/>
      <c r="N153" s="59"/>
      <c r="O153" s="59"/>
      <c r="P153" s="74"/>
      <c r="Q153" s="74"/>
      <c r="R153" s="59"/>
      <c r="S153" s="59"/>
      <c r="T153" s="59"/>
      <c r="U153" s="59"/>
      <c r="V153" s="59"/>
      <c r="W153" s="59"/>
      <c r="X153" s="59"/>
      <c r="Y153" s="59"/>
      <c r="Z153" s="59"/>
      <c r="AA153" s="59"/>
      <c r="AB153" s="59"/>
      <c r="AC153" s="59"/>
      <c r="AD153" s="59"/>
      <c r="AE153" s="59"/>
      <c r="AF153" s="59"/>
      <c r="AG153" s="59"/>
      <c r="AH153" s="59"/>
      <c r="AI153" s="59"/>
      <c r="AJ153" s="59"/>
      <c r="AK153" s="40"/>
      <c r="AL153" s="40"/>
      <c r="AM153" s="40"/>
      <c r="AN153" s="40"/>
      <c r="AO153" s="59"/>
      <c r="AP153" s="59"/>
      <c r="AQ153" s="59"/>
      <c r="AR153" s="59"/>
      <c r="AS153" s="59"/>
      <c r="AT153" s="59"/>
      <c r="AU153" s="59"/>
      <c r="AV153" s="59"/>
      <c r="AW153" s="59"/>
      <c r="AX153" s="59"/>
      <c r="AY153" s="59"/>
      <c r="AZ153" s="74"/>
      <c r="BA153" s="74"/>
      <c r="BB153" s="74"/>
      <c r="BC153" s="74"/>
      <c r="BD153" s="59"/>
      <c r="BE153" s="59"/>
    </row>
    <row r="154" spans="1:57" ht="15.75" customHeight="1" x14ac:dyDescent="0.2">
      <c r="A154" s="59"/>
      <c r="B154" s="59"/>
      <c r="C154" s="59"/>
      <c r="D154" s="59"/>
      <c r="E154" s="59"/>
      <c r="F154" s="59"/>
      <c r="G154" s="59"/>
      <c r="H154" s="59"/>
      <c r="I154" s="59"/>
      <c r="J154" s="59"/>
      <c r="K154" s="59"/>
      <c r="L154" s="59"/>
      <c r="M154" s="59"/>
      <c r="N154" s="59"/>
      <c r="O154" s="59"/>
      <c r="P154" s="74"/>
      <c r="Q154" s="74"/>
      <c r="R154" s="59"/>
      <c r="S154" s="59"/>
      <c r="T154" s="59"/>
      <c r="U154" s="59"/>
      <c r="V154" s="59"/>
      <c r="W154" s="59"/>
      <c r="X154" s="59"/>
      <c r="Y154" s="59"/>
      <c r="Z154" s="59"/>
      <c r="AA154" s="59"/>
      <c r="AB154" s="59"/>
      <c r="AC154" s="59"/>
      <c r="AD154" s="59"/>
      <c r="AE154" s="59"/>
      <c r="AF154" s="59"/>
      <c r="AG154" s="59"/>
      <c r="AH154" s="59"/>
      <c r="AI154" s="59"/>
      <c r="AJ154" s="59"/>
      <c r="AK154" s="40"/>
      <c r="AL154" s="40"/>
      <c r="AM154" s="40"/>
      <c r="AN154" s="40"/>
      <c r="AO154" s="59"/>
      <c r="AP154" s="59"/>
      <c r="AQ154" s="59"/>
      <c r="AR154" s="59"/>
      <c r="AS154" s="59"/>
      <c r="AT154" s="59"/>
      <c r="AU154" s="59"/>
      <c r="AV154" s="59"/>
      <c r="AW154" s="59"/>
      <c r="AX154" s="59"/>
      <c r="AY154" s="59"/>
      <c r="AZ154" s="74"/>
      <c r="BA154" s="74"/>
      <c r="BB154" s="74"/>
      <c r="BC154" s="74"/>
      <c r="BD154" s="59"/>
      <c r="BE154" s="59"/>
    </row>
    <row r="155" spans="1:57" ht="15.75" customHeight="1" x14ac:dyDescent="0.2">
      <c r="A155" s="59"/>
      <c r="B155" s="59"/>
      <c r="C155" s="59"/>
      <c r="D155" s="59"/>
      <c r="E155" s="59"/>
      <c r="F155" s="59"/>
      <c r="G155" s="59"/>
      <c r="H155" s="59"/>
      <c r="I155" s="59"/>
      <c r="J155" s="59"/>
      <c r="K155" s="59"/>
      <c r="L155" s="59"/>
      <c r="M155" s="59"/>
      <c r="N155" s="59"/>
      <c r="O155" s="59"/>
      <c r="P155" s="74"/>
      <c r="Q155" s="74"/>
      <c r="R155" s="59"/>
      <c r="S155" s="59"/>
      <c r="T155" s="59"/>
      <c r="U155" s="59"/>
      <c r="V155" s="59"/>
      <c r="W155" s="59"/>
      <c r="X155" s="59"/>
      <c r="Y155" s="59"/>
      <c r="Z155" s="59"/>
      <c r="AA155" s="59"/>
      <c r="AB155" s="59"/>
      <c r="AC155" s="59"/>
      <c r="AD155" s="59"/>
      <c r="AE155" s="59"/>
      <c r="AF155" s="59"/>
      <c r="AG155" s="59"/>
      <c r="AH155" s="59"/>
      <c r="AI155" s="59"/>
      <c r="AJ155" s="59"/>
      <c r="AK155" s="40"/>
      <c r="AL155" s="40"/>
      <c r="AM155" s="40"/>
      <c r="AN155" s="40"/>
      <c r="AO155" s="59"/>
      <c r="AP155" s="59"/>
      <c r="AQ155" s="59"/>
      <c r="AR155" s="59"/>
      <c r="AS155" s="59"/>
      <c r="AT155" s="59"/>
      <c r="AU155" s="59"/>
      <c r="AV155" s="59"/>
      <c r="AW155" s="59"/>
      <c r="AX155" s="59"/>
      <c r="AY155" s="59"/>
      <c r="AZ155" s="74"/>
      <c r="BA155" s="74"/>
      <c r="BB155" s="74"/>
      <c r="BC155" s="74"/>
      <c r="BD155" s="59"/>
      <c r="BE155" s="59"/>
    </row>
    <row r="156" spans="1:57" ht="15.75" customHeight="1" x14ac:dyDescent="0.2">
      <c r="A156" s="59"/>
      <c r="B156" s="59"/>
      <c r="C156" s="59"/>
      <c r="D156" s="59"/>
      <c r="E156" s="59"/>
      <c r="F156" s="59"/>
      <c r="G156" s="59"/>
      <c r="H156" s="59"/>
      <c r="I156" s="59"/>
      <c r="J156" s="59"/>
      <c r="K156" s="59"/>
      <c r="L156" s="59"/>
      <c r="M156" s="59"/>
      <c r="N156" s="59"/>
      <c r="O156" s="59"/>
      <c r="P156" s="74"/>
      <c r="Q156" s="74"/>
      <c r="R156" s="59"/>
      <c r="S156" s="59"/>
      <c r="T156" s="59"/>
      <c r="U156" s="59"/>
      <c r="V156" s="59"/>
      <c r="W156" s="59"/>
      <c r="X156" s="59"/>
      <c r="Y156" s="59"/>
      <c r="Z156" s="59"/>
      <c r="AA156" s="59"/>
      <c r="AB156" s="59"/>
      <c r="AC156" s="59"/>
      <c r="AD156" s="59"/>
      <c r="AE156" s="59"/>
      <c r="AF156" s="59"/>
      <c r="AG156" s="59"/>
      <c r="AH156" s="59"/>
      <c r="AI156" s="59"/>
      <c r="AJ156" s="59"/>
      <c r="AK156" s="40"/>
      <c r="AL156" s="40"/>
      <c r="AM156" s="40"/>
      <c r="AN156" s="40"/>
      <c r="AO156" s="59"/>
      <c r="AP156" s="59"/>
      <c r="AQ156" s="59"/>
      <c r="AR156" s="59"/>
      <c r="AS156" s="59"/>
      <c r="AT156" s="59"/>
      <c r="AU156" s="59"/>
      <c r="AV156" s="59"/>
      <c r="AW156" s="59"/>
      <c r="AX156" s="59"/>
      <c r="AY156" s="59"/>
      <c r="AZ156" s="74"/>
      <c r="BA156" s="74"/>
      <c r="BB156" s="74"/>
      <c r="BC156" s="74"/>
      <c r="BD156" s="59"/>
      <c r="BE156" s="59"/>
    </row>
    <row r="157" spans="1:57" ht="15.75" customHeight="1" x14ac:dyDescent="0.2">
      <c r="A157" s="59"/>
      <c r="B157" s="59"/>
      <c r="C157" s="59"/>
      <c r="D157" s="59"/>
      <c r="E157" s="59"/>
      <c r="F157" s="59"/>
      <c r="G157" s="59"/>
      <c r="H157" s="59"/>
      <c r="I157" s="59"/>
      <c r="J157" s="59"/>
      <c r="K157" s="59"/>
      <c r="L157" s="59"/>
      <c r="M157" s="59"/>
      <c r="N157" s="59"/>
      <c r="O157" s="59"/>
      <c r="P157" s="74"/>
      <c r="Q157" s="74"/>
      <c r="R157" s="59"/>
      <c r="S157" s="59"/>
      <c r="T157" s="59"/>
      <c r="U157" s="59"/>
      <c r="V157" s="59"/>
      <c r="W157" s="59"/>
      <c r="X157" s="59"/>
      <c r="Y157" s="59"/>
      <c r="Z157" s="59"/>
      <c r="AA157" s="59"/>
      <c r="AB157" s="59"/>
      <c r="AC157" s="59"/>
      <c r="AD157" s="59"/>
      <c r="AE157" s="59"/>
      <c r="AF157" s="59"/>
      <c r="AG157" s="59"/>
      <c r="AH157" s="59"/>
      <c r="AI157" s="59"/>
      <c r="AJ157" s="59"/>
      <c r="AK157" s="40"/>
      <c r="AL157" s="40"/>
      <c r="AM157" s="40"/>
      <c r="AN157" s="40"/>
      <c r="AO157" s="59"/>
      <c r="AP157" s="59"/>
      <c r="AQ157" s="59"/>
      <c r="AR157" s="59"/>
      <c r="AS157" s="59"/>
      <c r="AT157" s="59"/>
      <c r="AU157" s="59"/>
      <c r="AV157" s="59"/>
      <c r="AW157" s="59"/>
      <c r="AX157" s="59"/>
      <c r="AY157" s="59"/>
      <c r="AZ157" s="74"/>
      <c r="BA157" s="74"/>
      <c r="BB157" s="74"/>
      <c r="BC157" s="74"/>
      <c r="BD157" s="59"/>
      <c r="BE157" s="59"/>
    </row>
    <row r="158" spans="1:57" ht="15.75" customHeight="1" x14ac:dyDescent="0.2">
      <c r="A158" s="59"/>
      <c r="B158" s="59"/>
      <c r="C158" s="59"/>
      <c r="D158" s="59"/>
      <c r="E158" s="59"/>
      <c r="F158" s="59"/>
      <c r="G158" s="59"/>
      <c r="H158" s="59"/>
      <c r="I158" s="59"/>
      <c r="J158" s="59"/>
      <c r="K158" s="59"/>
      <c r="L158" s="59"/>
      <c r="M158" s="59"/>
      <c r="N158" s="59"/>
      <c r="O158" s="59"/>
      <c r="P158" s="74"/>
      <c r="Q158" s="74"/>
      <c r="R158" s="59"/>
      <c r="S158" s="59"/>
      <c r="T158" s="59"/>
      <c r="U158" s="59"/>
      <c r="V158" s="59"/>
      <c r="W158" s="59"/>
      <c r="X158" s="59"/>
      <c r="Y158" s="59"/>
      <c r="Z158" s="59"/>
      <c r="AA158" s="59"/>
      <c r="AB158" s="59"/>
      <c r="AC158" s="59"/>
      <c r="AD158" s="59"/>
      <c r="AE158" s="59"/>
      <c r="AF158" s="59"/>
      <c r="AG158" s="59"/>
      <c r="AH158" s="59"/>
      <c r="AI158" s="59"/>
      <c r="AJ158" s="59"/>
      <c r="AK158" s="40"/>
      <c r="AL158" s="40"/>
      <c r="AM158" s="40"/>
      <c r="AN158" s="40"/>
      <c r="AO158" s="59"/>
      <c r="AP158" s="59"/>
      <c r="AQ158" s="59"/>
      <c r="AR158" s="59"/>
      <c r="AS158" s="59"/>
      <c r="AT158" s="59"/>
      <c r="AU158" s="59"/>
      <c r="AV158" s="59"/>
      <c r="AW158" s="59"/>
      <c r="AX158" s="59"/>
      <c r="AY158" s="59"/>
      <c r="AZ158" s="74"/>
      <c r="BA158" s="74"/>
      <c r="BB158" s="74"/>
      <c r="BC158" s="74"/>
      <c r="BD158" s="59"/>
      <c r="BE158" s="59"/>
    </row>
    <row r="159" spans="1:57" ht="15.75" customHeight="1" x14ac:dyDescent="0.2">
      <c r="A159" s="59"/>
      <c r="B159" s="59"/>
      <c r="C159" s="59"/>
      <c r="D159" s="59"/>
      <c r="E159" s="59"/>
      <c r="F159" s="59"/>
      <c r="G159" s="59"/>
      <c r="H159" s="59"/>
      <c r="I159" s="59"/>
      <c r="J159" s="59"/>
      <c r="K159" s="59"/>
      <c r="L159" s="59"/>
      <c r="M159" s="59"/>
      <c r="N159" s="59"/>
      <c r="O159" s="59"/>
      <c r="P159" s="74"/>
      <c r="Q159" s="74"/>
      <c r="R159" s="59"/>
      <c r="S159" s="59"/>
      <c r="T159" s="59"/>
      <c r="U159" s="59"/>
      <c r="V159" s="59"/>
      <c r="W159" s="59"/>
      <c r="X159" s="59"/>
      <c r="Y159" s="59"/>
      <c r="Z159" s="59"/>
      <c r="AA159" s="59"/>
      <c r="AB159" s="59"/>
      <c r="AC159" s="59"/>
      <c r="AD159" s="59"/>
      <c r="AE159" s="59"/>
      <c r="AF159" s="59"/>
      <c r="AG159" s="59"/>
      <c r="AH159" s="59"/>
      <c r="AI159" s="59"/>
      <c r="AJ159" s="59"/>
      <c r="AK159" s="40"/>
      <c r="AL159" s="40"/>
      <c r="AM159" s="40"/>
      <c r="AN159" s="40"/>
      <c r="AO159" s="59"/>
      <c r="AP159" s="59"/>
      <c r="AQ159" s="59"/>
      <c r="AR159" s="59"/>
      <c r="AS159" s="59"/>
      <c r="AT159" s="59"/>
      <c r="AU159" s="59"/>
      <c r="AV159" s="59"/>
      <c r="AW159" s="59"/>
      <c r="AX159" s="59"/>
      <c r="AY159" s="59"/>
      <c r="AZ159" s="74"/>
      <c r="BA159" s="74"/>
      <c r="BB159" s="74"/>
      <c r="BC159" s="74"/>
      <c r="BD159" s="59"/>
      <c r="BE159" s="59"/>
    </row>
    <row r="160" spans="1:57" ht="15.75" customHeight="1" x14ac:dyDescent="0.2">
      <c r="A160" s="59"/>
      <c r="B160" s="59"/>
      <c r="C160" s="59"/>
      <c r="D160" s="59"/>
      <c r="E160" s="59"/>
      <c r="F160" s="59"/>
      <c r="G160" s="59"/>
      <c r="H160" s="59"/>
      <c r="I160" s="59"/>
      <c r="J160" s="59"/>
      <c r="K160" s="59"/>
      <c r="L160" s="59"/>
      <c r="M160" s="59"/>
      <c r="N160" s="59"/>
      <c r="O160" s="59"/>
      <c r="P160" s="74"/>
      <c r="Q160" s="74"/>
      <c r="R160" s="59"/>
      <c r="S160" s="59"/>
      <c r="T160" s="59"/>
      <c r="U160" s="59"/>
      <c r="V160" s="59"/>
      <c r="W160" s="59"/>
      <c r="X160" s="59"/>
      <c r="Y160" s="59"/>
      <c r="Z160" s="59"/>
      <c r="AA160" s="59"/>
      <c r="AB160" s="59"/>
      <c r="AC160" s="59"/>
      <c r="AD160" s="59"/>
      <c r="AE160" s="59"/>
      <c r="AF160" s="59"/>
      <c r="AG160" s="59"/>
      <c r="AH160" s="59"/>
      <c r="AI160" s="59"/>
      <c r="AJ160" s="59"/>
      <c r="AK160" s="40"/>
      <c r="AL160" s="40"/>
      <c r="AM160" s="40"/>
      <c r="AN160" s="40"/>
      <c r="AO160" s="59"/>
      <c r="AP160" s="59"/>
      <c r="AQ160" s="59"/>
      <c r="AR160" s="59"/>
      <c r="AS160" s="59"/>
      <c r="AT160" s="59"/>
      <c r="AU160" s="59"/>
      <c r="AV160" s="59"/>
      <c r="AW160" s="59"/>
      <c r="AX160" s="59"/>
      <c r="AY160" s="59"/>
      <c r="AZ160" s="74"/>
      <c r="BA160" s="74"/>
      <c r="BB160" s="74"/>
      <c r="BC160" s="74"/>
      <c r="BD160" s="59"/>
      <c r="BE160" s="59"/>
    </row>
    <row r="161" spans="1:57" ht="15.75" customHeight="1" x14ac:dyDescent="0.2">
      <c r="A161" s="59"/>
      <c r="B161" s="59"/>
      <c r="C161" s="59"/>
      <c r="D161" s="59"/>
      <c r="E161" s="59"/>
      <c r="F161" s="59"/>
      <c r="G161" s="59"/>
      <c r="H161" s="59"/>
      <c r="I161" s="59"/>
      <c r="J161" s="59"/>
      <c r="K161" s="59"/>
      <c r="L161" s="59"/>
      <c r="M161" s="59"/>
      <c r="N161" s="59"/>
      <c r="O161" s="59"/>
      <c r="P161" s="74"/>
      <c r="Q161" s="74"/>
      <c r="R161" s="59"/>
      <c r="S161" s="59"/>
      <c r="T161" s="59"/>
      <c r="U161" s="59"/>
      <c r="V161" s="59"/>
      <c r="W161" s="59"/>
      <c r="X161" s="59"/>
      <c r="Y161" s="59"/>
      <c r="Z161" s="59"/>
      <c r="AA161" s="59"/>
      <c r="AB161" s="59"/>
      <c r="AC161" s="59"/>
      <c r="AD161" s="59"/>
      <c r="AE161" s="59"/>
      <c r="AF161" s="59"/>
      <c r="AG161" s="59"/>
      <c r="AH161" s="59"/>
      <c r="AI161" s="59"/>
      <c r="AJ161" s="59"/>
      <c r="AK161" s="40"/>
      <c r="AL161" s="40"/>
      <c r="AM161" s="40"/>
      <c r="AN161" s="40"/>
      <c r="AO161" s="59"/>
      <c r="AP161" s="59"/>
      <c r="AQ161" s="59"/>
      <c r="AR161" s="59"/>
      <c r="AS161" s="59"/>
      <c r="AT161" s="59"/>
      <c r="AU161" s="59"/>
      <c r="AV161" s="59"/>
      <c r="AW161" s="59"/>
      <c r="AX161" s="59"/>
      <c r="AY161" s="59"/>
      <c r="AZ161" s="74"/>
      <c r="BA161" s="74"/>
      <c r="BB161" s="74"/>
      <c r="BC161" s="74"/>
      <c r="BD161" s="59"/>
      <c r="BE161" s="59"/>
    </row>
    <row r="162" spans="1:57" ht="15.75" customHeight="1" x14ac:dyDescent="0.2">
      <c r="A162" s="59"/>
      <c r="B162" s="59"/>
      <c r="C162" s="59"/>
      <c r="D162" s="59"/>
      <c r="E162" s="59"/>
      <c r="F162" s="59"/>
      <c r="G162" s="59"/>
      <c r="H162" s="59"/>
      <c r="I162" s="59"/>
      <c r="J162" s="59"/>
      <c r="K162" s="59"/>
      <c r="L162" s="59"/>
      <c r="M162" s="59"/>
      <c r="N162" s="59"/>
      <c r="O162" s="59"/>
      <c r="P162" s="74"/>
      <c r="Q162" s="74"/>
      <c r="R162" s="59"/>
      <c r="S162" s="59"/>
      <c r="T162" s="59"/>
      <c r="U162" s="59"/>
      <c r="V162" s="59"/>
      <c r="W162" s="59"/>
      <c r="X162" s="59"/>
      <c r="Y162" s="59"/>
      <c r="Z162" s="59"/>
      <c r="AA162" s="59"/>
      <c r="AB162" s="59"/>
      <c r="AC162" s="59"/>
      <c r="AD162" s="59"/>
      <c r="AE162" s="59"/>
      <c r="AF162" s="59"/>
      <c r="AG162" s="59"/>
      <c r="AH162" s="59"/>
      <c r="AI162" s="59"/>
      <c r="AJ162" s="59"/>
      <c r="AK162" s="40"/>
      <c r="AL162" s="40"/>
      <c r="AM162" s="40"/>
      <c r="AN162" s="40"/>
      <c r="AO162" s="59"/>
      <c r="AP162" s="59"/>
      <c r="AQ162" s="59"/>
      <c r="AR162" s="59"/>
      <c r="AS162" s="59"/>
      <c r="AT162" s="59"/>
      <c r="AU162" s="59"/>
      <c r="AV162" s="59"/>
      <c r="AW162" s="59"/>
      <c r="AX162" s="59"/>
      <c r="AY162" s="59"/>
      <c r="AZ162" s="74"/>
      <c r="BA162" s="74"/>
      <c r="BB162" s="74"/>
      <c r="BC162" s="74"/>
      <c r="BD162" s="59"/>
      <c r="BE162" s="59"/>
    </row>
    <row r="163" spans="1:57" ht="15.75" customHeight="1" x14ac:dyDescent="0.2">
      <c r="A163" s="59"/>
      <c r="B163" s="59"/>
      <c r="C163" s="59"/>
      <c r="D163" s="59"/>
      <c r="E163" s="59"/>
      <c r="F163" s="59"/>
      <c r="G163" s="59"/>
      <c r="H163" s="59"/>
      <c r="I163" s="59"/>
      <c r="J163" s="59"/>
      <c r="K163" s="59"/>
      <c r="L163" s="59"/>
      <c r="M163" s="59"/>
      <c r="N163" s="59"/>
      <c r="O163" s="59"/>
      <c r="P163" s="74"/>
      <c r="Q163" s="74"/>
      <c r="R163" s="59"/>
      <c r="S163" s="59"/>
      <c r="T163" s="59"/>
      <c r="U163" s="59"/>
      <c r="V163" s="59"/>
      <c r="W163" s="59"/>
      <c r="X163" s="59"/>
      <c r="Y163" s="59"/>
      <c r="Z163" s="59"/>
      <c r="AA163" s="59"/>
      <c r="AB163" s="59"/>
      <c r="AC163" s="59"/>
      <c r="AD163" s="59"/>
      <c r="AE163" s="59"/>
      <c r="AF163" s="59"/>
      <c r="AG163" s="59"/>
      <c r="AH163" s="59"/>
      <c r="AI163" s="59"/>
      <c r="AJ163" s="59"/>
      <c r="AK163" s="40"/>
      <c r="AL163" s="40"/>
      <c r="AM163" s="40"/>
      <c r="AN163" s="40"/>
      <c r="AO163" s="59"/>
      <c r="AP163" s="59"/>
      <c r="AQ163" s="59"/>
      <c r="AR163" s="59"/>
      <c r="AS163" s="59"/>
      <c r="AT163" s="59"/>
      <c r="AU163" s="59"/>
      <c r="AV163" s="59"/>
      <c r="AW163" s="59"/>
      <c r="AX163" s="59"/>
      <c r="AY163" s="59"/>
      <c r="AZ163" s="74"/>
      <c r="BA163" s="74"/>
      <c r="BB163" s="74"/>
      <c r="BC163" s="74"/>
      <c r="BD163" s="59"/>
      <c r="BE163" s="59"/>
    </row>
    <row r="164" spans="1:57" ht="15.75" customHeight="1" x14ac:dyDescent="0.2">
      <c r="A164" s="59"/>
      <c r="B164" s="59"/>
      <c r="C164" s="59"/>
      <c r="D164" s="59"/>
      <c r="E164" s="59"/>
      <c r="F164" s="59"/>
      <c r="G164" s="59"/>
      <c r="H164" s="59"/>
      <c r="I164" s="59"/>
      <c r="J164" s="59"/>
      <c r="K164" s="59"/>
      <c r="L164" s="59"/>
      <c r="M164" s="59"/>
      <c r="N164" s="59"/>
      <c r="O164" s="59"/>
      <c r="P164" s="74"/>
      <c r="Q164" s="74"/>
      <c r="R164" s="59"/>
      <c r="S164" s="59"/>
      <c r="T164" s="59"/>
      <c r="U164" s="59"/>
      <c r="V164" s="59"/>
      <c r="W164" s="59"/>
      <c r="X164" s="59"/>
      <c r="Y164" s="59"/>
      <c r="Z164" s="59"/>
      <c r="AA164" s="59"/>
      <c r="AB164" s="59"/>
      <c r="AC164" s="59"/>
      <c r="AD164" s="59"/>
      <c r="AE164" s="59"/>
      <c r="AF164" s="59"/>
      <c r="AG164" s="59"/>
      <c r="AH164" s="59"/>
      <c r="AI164" s="59"/>
      <c r="AJ164" s="59"/>
      <c r="AK164" s="40"/>
      <c r="AL164" s="40"/>
      <c r="AM164" s="40"/>
      <c r="AN164" s="40"/>
      <c r="AO164" s="59"/>
      <c r="AP164" s="59"/>
      <c r="AQ164" s="59"/>
      <c r="AR164" s="59"/>
      <c r="AS164" s="59"/>
      <c r="AT164" s="59"/>
      <c r="AU164" s="59"/>
      <c r="AV164" s="59"/>
      <c r="AW164" s="59"/>
      <c r="AX164" s="59"/>
      <c r="AY164" s="59"/>
      <c r="AZ164" s="74"/>
      <c r="BA164" s="74"/>
      <c r="BB164" s="74"/>
      <c r="BC164" s="74"/>
      <c r="BD164" s="59"/>
      <c r="BE164" s="59"/>
    </row>
    <row r="165" spans="1:57" ht="15.75" customHeight="1" x14ac:dyDescent="0.2">
      <c r="A165" s="59"/>
      <c r="B165" s="59"/>
      <c r="C165" s="59"/>
      <c r="D165" s="59"/>
      <c r="E165" s="59"/>
      <c r="F165" s="59"/>
      <c r="G165" s="59"/>
      <c r="H165" s="59"/>
      <c r="I165" s="59"/>
      <c r="J165" s="59"/>
      <c r="K165" s="59"/>
      <c r="L165" s="59"/>
      <c r="M165" s="59"/>
      <c r="N165" s="59"/>
      <c r="O165" s="59"/>
      <c r="P165" s="74"/>
      <c r="Q165" s="74"/>
      <c r="R165" s="59"/>
      <c r="S165" s="59"/>
      <c r="T165" s="59"/>
      <c r="U165" s="59"/>
      <c r="V165" s="59"/>
      <c r="W165" s="59"/>
      <c r="X165" s="59"/>
      <c r="Y165" s="59"/>
      <c r="Z165" s="59"/>
      <c r="AA165" s="59"/>
      <c r="AB165" s="59"/>
      <c r="AC165" s="59"/>
      <c r="AD165" s="59"/>
      <c r="AE165" s="59"/>
      <c r="AF165" s="59"/>
      <c r="AG165" s="59"/>
      <c r="AH165" s="59"/>
      <c r="AI165" s="59"/>
      <c r="AJ165" s="59"/>
      <c r="AK165" s="40"/>
      <c r="AL165" s="40"/>
      <c r="AM165" s="40"/>
      <c r="AN165" s="40"/>
      <c r="AO165" s="59"/>
      <c r="AP165" s="59"/>
      <c r="AQ165" s="59"/>
      <c r="AR165" s="59"/>
      <c r="AS165" s="59"/>
      <c r="AT165" s="59"/>
      <c r="AU165" s="59"/>
      <c r="AV165" s="59"/>
      <c r="AW165" s="59"/>
      <c r="AX165" s="59"/>
      <c r="AY165" s="59"/>
      <c r="AZ165" s="74"/>
      <c r="BA165" s="74"/>
      <c r="BB165" s="74"/>
      <c r="BC165" s="74"/>
      <c r="BD165" s="59"/>
      <c r="BE165" s="59"/>
    </row>
    <row r="166" spans="1:57" ht="15.75" customHeight="1" x14ac:dyDescent="0.2">
      <c r="A166" s="59"/>
      <c r="B166" s="59"/>
      <c r="C166" s="59"/>
      <c r="D166" s="59"/>
      <c r="E166" s="59"/>
      <c r="F166" s="59"/>
      <c r="G166" s="59"/>
      <c r="H166" s="59"/>
      <c r="I166" s="59"/>
      <c r="J166" s="59"/>
      <c r="K166" s="59"/>
      <c r="L166" s="59"/>
      <c r="M166" s="59"/>
      <c r="N166" s="59"/>
      <c r="O166" s="59"/>
      <c r="P166" s="74"/>
      <c r="Q166" s="74"/>
      <c r="R166" s="59"/>
      <c r="S166" s="59"/>
      <c r="T166" s="59"/>
      <c r="U166" s="59"/>
      <c r="V166" s="59"/>
      <c r="W166" s="59"/>
      <c r="X166" s="59"/>
      <c r="Y166" s="59"/>
      <c r="Z166" s="59"/>
      <c r="AA166" s="59"/>
      <c r="AB166" s="59"/>
      <c r="AC166" s="59"/>
      <c r="AD166" s="59"/>
      <c r="AE166" s="59"/>
      <c r="AF166" s="59"/>
      <c r="AG166" s="59"/>
      <c r="AH166" s="59"/>
      <c r="AI166" s="59"/>
      <c r="AJ166" s="59"/>
      <c r="AK166" s="40"/>
      <c r="AL166" s="40"/>
      <c r="AM166" s="40"/>
      <c r="AN166" s="40"/>
      <c r="AO166" s="59"/>
      <c r="AP166" s="59"/>
      <c r="AQ166" s="59"/>
      <c r="AR166" s="59"/>
      <c r="AS166" s="59"/>
      <c r="AT166" s="59"/>
      <c r="AU166" s="59"/>
      <c r="AV166" s="59"/>
      <c r="AW166" s="59"/>
      <c r="AX166" s="59"/>
      <c r="AY166" s="59"/>
      <c r="AZ166" s="74"/>
      <c r="BA166" s="74"/>
      <c r="BB166" s="74"/>
      <c r="BC166" s="74"/>
      <c r="BD166" s="59"/>
      <c r="BE166" s="59"/>
    </row>
    <row r="167" spans="1:57" ht="15.75" customHeight="1" x14ac:dyDescent="0.2">
      <c r="A167" s="59"/>
      <c r="B167" s="59"/>
      <c r="C167" s="59"/>
      <c r="D167" s="59"/>
      <c r="E167" s="59"/>
      <c r="F167" s="59"/>
      <c r="G167" s="59"/>
      <c r="H167" s="59"/>
      <c r="I167" s="59"/>
      <c r="J167" s="59"/>
      <c r="K167" s="59"/>
      <c r="L167" s="59"/>
      <c r="M167" s="59"/>
      <c r="N167" s="59"/>
      <c r="O167" s="59"/>
      <c r="P167" s="74"/>
      <c r="Q167" s="74"/>
      <c r="R167" s="59"/>
      <c r="S167" s="59"/>
      <c r="T167" s="59"/>
      <c r="U167" s="59"/>
      <c r="V167" s="59"/>
      <c r="W167" s="59"/>
      <c r="X167" s="59"/>
      <c r="Y167" s="59"/>
      <c r="Z167" s="59"/>
      <c r="AA167" s="59"/>
      <c r="AB167" s="59"/>
      <c r="AC167" s="59"/>
      <c r="AD167" s="59"/>
      <c r="AE167" s="59"/>
      <c r="AF167" s="59"/>
      <c r="AG167" s="59"/>
      <c r="AH167" s="59"/>
      <c r="AI167" s="59"/>
      <c r="AJ167" s="59"/>
      <c r="AK167" s="40"/>
      <c r="AL167" s="40"/>
      <c r="AM167" s="40"/>
      <c r="AN167" s="40"/>
      <c r="AO167" s="59"/>
      <c r="AP167" s="59"/>
      <c r="AQ167" s="59"/>
      <c r="AR167" s="59"/>
      <c r="AS167" s="59"/>
      <c r="AT167" s="59"/>
      <c r="AU167" s="59"/>
      <c r="AV167" s="59"/>
      <c r="AW167" s="59"/>
      <c r="AX167" s="59"/>
      <c r="AY167" s="59"/>
      <c r="AZ167" s="74"/>
      <c r="BA167" s="74"/>
      <c r="BB167" s="74"/>
      <c r="BC167" s="74"/>
      <c r="BD167" s="59"/>
      <c r="BE167" s="59"/>
    </row>
    <row r="168" spans="1:57" ht="15.75" customHeight="1" x14ac:dyDescent="0.2">
      <c r="A168" s="59"/>
      <c r="B168" s="59"/>
      <c r="C168" s="59"/>
      <c r="D168" s="59"/>
      <c r="E168" s="59"/>
      <c r="F168" s="59"/>
      <c r="G168" s="59"/>
      <c r="H168" s="59"/>
      <c r="I168" s="59"/>
      <c r="J168" s="59"/>
      <c r="K168" s="59"/>
      <c r="L168" s="59"/>
      <c r="M168" s="59"/>
      <c r="N168" s="59"/>
      <c r="O168" s="59"/>
      <c r="P168" s="74"/>
      <c r="Q168" s="74"/>
      <c r="R168" s="59"/>
      <c r="S168" s="59"/>
      <c r="T168" s="59"/>
      <c r="U168" s="59"/>
      <c r="V168" s="59"/>
      <c r="W168" s="59"/>
      <c r="X168" s="59"/>
      <c r="Y168" s="59"/>
      <c r="Z168" s="59"/>
      <c r="AA168" s="59"/>
      <c r="AB168" s="59"/>
      <c r="AC168" s="59"/>
      <c r="AD168" s="59"/>
      <c r="AE168" s="59"/>
      <c r="AF168" s="59"/>
      <c r="AG168" s="59"/>
      <c r="AH168" s="59"/>
      <c r="AI168" s="59"/>
      <c r="AJ168" s="59"/>
      <c r="AK168" s="40"/>
      <c r="AL168" s="40"/>
      <c r="AM168" s="40"/>
      <c r="AN168" s="40"/>
      <c r="AO168" s="59"/>
      <c r="AP168" s="59"/>
      <c r="AQ168" s="59"/>
      <c r="AR168" s="59"/>
      <c r="AS168" s="59"/>
      <c r="AT168" s="59"/>
      <c r="AU168" s="59"/>
      <c r="AV168" s="59"/>
      <c r="AW168" s="59"/>
      <c r="AX168" s="59"/>
      <c r="AY168" s="59"/>
      <c r="AZ168" s="74"/>
      <c r="BA168" s="74"/>
      <c r="BB168" s="74"/>
      <c r="BC168" s="74"/>
      <c r="BD168" s="59"/>
      <c r="BE168" s="59"/>
    </row>
    <row r="169" spans="1:57" ht="15.75" customHeight="1" x14ac:dyDescent="0.2">
      <c r="A169" s="59"/>
      <c r="B169" s="59"/>
      <c r="C169" s="59"/>
      <c r="D169" s="59"/>
      <c r="E169" s="59"/>
      <c r="F169" s="59"/>
      <c r="G169" s="59"/>
      <c r="H169" s="59"/>
      <c r="I169" s="59"/>
      <c r="J169" s="59"/>
      <c r="K169" s="59"/>
      <c r="L169" s="59"/>
      <c r="M169" s="59"/>
      <c r="N169" s="59"/>
      <c r="O169" s="59"/>
      <c r="P169" s="74"/>
      <c r="Q169" s="74"/>
      <c r="R169" s="59"/>
      <c r="S169" s="59"/>
      <c r="T169" s="59"/>
      <c r="U169" s="59"/>
      <c r="V169" s="59"/>
      <c r="W169" s="59"/>
      <c r="X169" s="59"/>
      <c r="Y169" s="59"/>
      <c r="Z169" s="59"/>
      <c r="AA169" s="59"/>
      <c r="AB169" s="59"/>
      <c r="AC169" s="59"/>
      <c r="AD169" s="59"/>
      <c r="AE169" s="59"/>
      <c r="AF169" s="59"/>
      <c r="AG169" s="59"/>
      <c r="AH169" s="59"/>
      <c r="AI169" s="59"/>
      <c r="AJ169" s="59"/>
      <c r="AK169" s="40"/>
      <c r="AL169" s="40"/>
      <c r="AM169" s="40"/>
      <c r="AN169" s="40"/>
      <c r="AO169" s="59"/>
      <c r="AP169" s="59"/>
      <c r="AQ169" s="59"/>
      <c r="AR169" s="59"/>
      <c r="AS169" s="59"/>
      <c r="AT169" s="59"/>
      <c r="AU169" s="59"/>
      <c r="AV169" s="59"/>
      <c r="AW169" s="59"/>
      <c r="AX169" s="59"/>
      <c r="AY169" s="59"/>
      <c r="AZ169" s="74"/>
      <c r="BA169" s="74"/>
      <c r="BB169" s="74"/>
      <c r="BC169" s="74"/>
      <c r="BD169" s="59"/>
      <c r="BE169" s="59"/>
    </row>
    <row r="170" spans="1:57" ht="15.75" customHeight="1" x14ac:dyDescent="0.2">
      <c r="A170" s="59"/>
      <c r="B170" s="59"/>
      <c r="C170" s="59"/>
      <c r="D170" s="59"/>
      <c r="E170" s="59"/>
      <c r="F170" s="59"/>
      <c r="G170" s="59"/>
      <c r="H170" s="59"/>
      <c r="I170" s="59"/>
      <c r="J170" s="59"/>
      <c r="K170" s="59"/>
      <c r="L170" s="59"/>
      <c r="M170" s="59"/>
      <c r="N170" s="59"/>
      <c r="O170" s="59"/>
      <c r="P170" s="74"/>
      <c r="Q170" s="74"/>
      <c r="R170" s="59"/>
      <c r="S170" s="59"/>
      <c r="T170" s="59"/>
      <c r="U170" s="59"/>
      <c r="V170" s="59"/>
      <c r="W170" s="59"/>
      <c r="X170" s="59"/>
      <c r="Y170" s="59"/>
      <c r="Z170" s="59"/>
      <c r="AA170" s="59"/>
      <c r="AB170" s="59"/>
      <c r="AC170" s="59"/>
      <c r="AD170" s="59"/>
      <c r="AE170" s="59"/>
      <c r="AF170" s="59"/>
      <c r="AG170" s="59"/>
      <c r="AH170" s="59"/>
      <c r="AI170" s="59"/>
      <c r="AJ170" s="59"/>
      <c r="AK170" s="40"/>
      <c r="AL170" s="40"/>
      <c r="AM170" s="40"/>
      <c r="AN170" s="40"/>
      <c r="AO170" s="59"/>
      <c r="AP170" s="59"/>
      <c r="AQ170" s="59"/>
      <c r="AR170" s="59"/>
      <c r="AS170" s="59"/>
      <c r="AT170" s="59"/>
      <c r="AU170" s="59"/>
      <c r="AV170" s="59"/>
      <c r="AW170" s="59"/>
      <c r="AX170" s="59"/>
      <c r="AY170" s="59"/>
      <c r="AZ170" s="74"/>
      <c r="BA170" s="74"/>
      <c r="BB170" s="74"/>
      <c r="BC170" s="74"/>
      <c r="BD170" s="59"/>
      <c r="BE170" s="59"/>
    </row>
    <row r="171" spans="1:57" ht="15.75" customHeight="1" x14ac:dyDescent="0.2">
      <c r="A171" s="59"/>
      <c r="B171" s="59"/>
      <c r="C171" s="59"/>
      <c r="D171" s="59"/>
      <c r="E171" s="59"/>
      <c r="F171" s="59"/>
      <c r="G171" s="59"/>
      <c r="H171" s="59"/>
      <c r="I171" s="59"/>
      <c r="J171" s="59"/>
      <c r="K171" s="59"/>
      <c r="L171" s="59"/>
      <c r="M171" s="59"/>
      <c r="N171" s="59"/>
      <c r="O171" s="59"/>
      <c r="P171" s="74"/>
      <c r="Q171" s="74"/>
      <c r="R171" s="59"/>
      <c r="S171" s="59"/>
      <c r="T171" s="59"/>
      <c r="U171" s="59"/>
      <c r="V171" s="59"/>
      <c r="W171" s="59"/>
      <c r="X171" s="59"/>
      <c r="Y171" s="59"/>
      <c r="Z171" s="59"/>
      <c r="AA171" s="59"/>
      <c r="AB171" s="59"/>
      <c r="AC171" s="59"/>
      <c r="AD171" s="59"/>
      <c r="AE171" s="59"/>
      <c r="AF171" s="59"/>
      <c r="AG171" s="59"/>
      <c r="AH171" s="59"/>
      <c r="AI171" s="59"/>
      <c r="AJ171" s="59"/>
      <c r="AK171" s="40"/>
      <c r="AL171" s="40"/>
      <c r="AM171" s="40"/>
      <c r="AN171" s="40"/>
      <c r="AO171" s="59"/>
      <c r="AP171" s="59"/>
      <c r="AQ171" s="59"/>
      <c r="AR171" s="59"/>
      <c r="AS171" s="59"/>
      <c r="AT171" s="59"/>
      <c r="AU171" s="59"/>
      <c r="AV171" s="59"/>
      <c r="AW171" s="59"/>
      <c r="AX171" s="59"/>
      <c r="AY171" s="59"/>
      <c r="AZ171" s="74"/>
      <c r="BA171" s="74"/>
      <c r="BB171" s="74"/>
      <c r="BC171" s="74"/>
      <c r="BD171" s="59"/>
      <c r="BE171" s="59"/>
    </row>
    <row r="172" spans="1:57" ht="15.75" customHeight="1" x14ac:dyDescent="0.2">
      <c r="A172" s="59"/>
      <c r="B172" s="59"/>
      <c r="C172" s="59"/>
      <c r="D172" s="59"/>
      <c r="E172" s="59"/>
      <c r="F172" s="59"/>
      <c r="G172" s="59"/>
      <c r="H172" s="59"/>
      <c r="I172" s="59"/>
      <c r="J172" s="59"/>
      <c r="K172" s="59"/>
      <c r="L172" s="59"/>
      <c r="M172" s="59"/>
      <c r="N172" s="59"/>
      <c r="O172" s="59"/>
      <c r="P172" s="74"/>
      <c r="Q172" s="74"/>
      <c r="R172" s="59"/>
      <c r="S172" s="59"/>
      <c r="T172" s="59"/>
      <c r="U172" s="59"/>
      <c r="V172" s="59"/>
      <c r="W172" s="59"/>
      <c r="X172" s="59"/>
      <c r="Y172" s="59"/>
      <c r="Z172" s="59"/>
      <c r="AA172" s="59"/>
      <c r="AB172" s="59"/>
      <c r="AC172" s="59"/>
      <c r="AD172" s="59"/>
      <c r="AE172" s="59"/>
      <c r="AF172" s="59"/>
      <c r="AG172" s="59"/>
      <c r="AH172" s="59"/>
      <c r="AI172" s="59"/>
      <c r="AJ172" s="59"/>
      <c r="AK172" s="40"/>
      <c r="AL172" s="40"/>
      <c r="AM172" s="40"/>
      <c r="AN172" s="40"/>
      <c r="AO172" s="59"/>
      <c r="AP172" s="59"/>
      <c r="AQ172" s="59"/>
      <c r="AR172" s="59"/>
      <c r="AS172" s="59"/>
      <c r="AT172" s="59"/>
      <c r="AU172" s="59"/>
      <c r="AV172" s="59"/>
      <c r="AW172" s="59"/>
      <c r="AX172" s="59"/>
      <c r="AY172" s="59"/>
      <c r="AZ172" s="74"/>
      <c r="BA172" s="74"/>
      <c r="BB172" s="74"/>
      <c r="BC172" s="74"/>
      <c r="BD172" s="59"/>
      <c r="BE172" s="59"/>
    </row>
    <row r="173" spans="1:57" ht="15.75" customHeight="1" x14ac:dyDescent="0.2">
      <c r="A173" s="59"/>
      <c r="B173" s="59"/>
      <c r="C173" s="59"/>
      <c r="D173" s="59"/>
      <c r="E173" s="59"/>
      <c r="F173" s="59"/>
      <c r="G173" s="59"/>
      <c r="H173" s="59"/>
      <c r="I173" s="59"/>
      <c r="J173" s="59"/>
      <c r="K173" s="59"/>
      <c r="L173" s="59"/>
      <c r="M173" s="59"/>
      <c r="N173" s="59"/>
      <c r="O173" s="59"/>
      <c r="P173" s="74"/>
      <c r="Q173" s="74"/>
      <c r="R173" s="59"/>
      <c r="S173" s="59"/>
      <c r="T173" s="59"/>
      <c r="U173" s="59"/>
      <c r="V173" s="59"/>
      <c r="W173" s="59"/>
      <c r="X173" s="59"/>
      <c r="Y173" s="59"/>
      <c r="Z173" s="59"/>
      <c r="AA173" s="59"/>
      <c r="AB173" s="59"/>
      <c r="AC173" s="59"/>
      <c r="AD173" s="59"/>
      <c r="AE173" s="59"/>
      <c r="AF173" s="59"/>
      <c r="AG173" s="59"/>
      <c r="AH173" s="59"/>
      <c r="AI173" s="59"/>
      <c r="AJ173" s="59"/>
      <c r="AK173" s="40"/>
      <c r="AL173" s="40"/>
      <c r="AM173" s="40"/>
      <c r="AN173" s="40"/>
      <c r="AO173" s="59"/>
      <c r="AP173" s="59"/>
      <c r="AQ173" s="59"/>
      <c r="AR173" s="59"/>
      <c r="AS173" s="59"/>
      <c r="AT173" s="59"/>
      <c r="AU173" s="59"/>
      <c r="AV173" s="59"/>
      <c r="AW173" s="59"/>
      <c r="AX173" s="59"/>
      <c r="AY173" s="59"/>
      <c r="AZ173" s="74"/>
      <c r="BA173" s="74"/>
      <c r="BB173" s="74"/>
      <c r="BC173" s="74"/>
      <c r="BD173" s="59"/>
      <c r="BE173" s="59"/>
    </row>
    <row r="174" spans="1:57" ht="15.75" customHeight="1" x14ac:dyDescent="0.2">
      <c r="A174" s="59"/>
      <c r="B174" s="59"/>
      <c r="C174" s="59"/>
      <c r="D174" s="59"/>
      <c r="E174" s="59"/>
      <c r="F174" s="59"/>
      <c r="G174" s="59"/>
      <c r="H174" s="59"/>
      <c r="I174" s="59"/>
      <c r="J174" s="59"/>
      <c r="K174" s="59"/>
      <c r="L174" s="59"/>
      <c r="M174" s="59"/>
      <c r="N174" s="59"/>
      <c r="O174" s="59"/>
      <c r="P174" s="74"/>
      <c r="Q174" s="74"/>
      <c r="R174" s="59"/>
      <c r="S174" s="59"/>
      <c r="T174" s="59"/>
      <c r="U174" s="59"/>
      <c r="V174" s="59"/>
      <c r="W174" s="59"/>
      <c r="X174" s="59"/>
      <c r="Y174" s="59"/>
      <c r="Z174" s="59"/>
      <c r="AA174" s="59"/>
      <c r="AB174" s="59"/>
      <c r="AC174" s="59"/>
      <c r="AD174" s="59"/>
      <c r="AE174" s="59"/>
      <c r="AF174" s="59"/>
      <c r="AG174" s="59"/>
      <c r="AH174" s="59"/>
      <c r="AI174" s="59"/>
      <c r="AJ174" s="59"/>
      <c r="AK174" s="40"/>
      <c r="AL174" s="40"/>
      <c r="AM174" s="40"/>
      <c r="AN174" s="40"/>
      <c r="AO174" s="59"/>
      <c r="AP174" s="59"/>
      <c r="AQ174" s="59"/>
      <c r="AR174" s="59"/>
      <c r="AS174" s="59"/>
      <c r="AT174" s="59"/>
      <c r="AU174" s="59"/>
      <c r="AV174" s="59"/>
      <c r="AW174" s="59"/>
      <c r="AX174" s="59"/>
      <c r="AY174" s="59"/>
      <c r="AZ174" s="74"/>
      <c r="BA174" s="74"/>
      <c r="BB174" s="74"/>
      <c r="BC174" s="74"/>
      <c r="BD174" s="59"/>
      <c r="BE174" s="59"/>
    </row>
    <row r="175" spans="1:57" ht="15.75" customHeight="1" x14ac:dyDescent="0.2">
      <c r="A175" s="59"/>
      <c r="B175" s="59"/>
      <c r="C175" s="59"/>
      <c r="D175" s="59"/>
      <c r="E175" s="59"/>
      <c r="F175" s="59"/>
      <c r="G175" s="59"/>
      <c r="H175" s="59"/>
      <c r="I175" s="59"/>
      <c r="J175" s="59"/>
      <c r="K175" s="59"/>
      <c r="L175" s="59"/>
      <c r="M175" s="59"/>
      <c r="N175" s="59"/>
      <c r="O175" s="59"/>
      <c r="P175" s="74"/>
      <c r="Q175" s="74"/>
      <c r="R175" s="59"/>
      <c r="S175" s="59"/>
      <c r="T175" s="59"/>
      <c r="U175" s="59"/>
      <c r="V175" s="59"/>
      <c r="W175" s="59"/>
      <c r="X175" s="59"/>
      <c r="Y175" s="59"/>
      <c r="Z175" s="59"/>
      <c r="AA175" s="59"/>
      <c r="AB175" s="59"/>
      <c r="AC175" s="59"/>
      <c r="AD175" s="59"/>
      <c r="AE175" s="59"/>
      <c r="AF175" s="59"/>
      <c r="AG175" s="59"/>
      <c r="AH175" s="59"/>
      <c r="AI175" s="59"/>
      <c r="AJ175" s="59"/>
      <c r="AK175" s="40"/>
      <c r="AL175" s="40"/>
      <c r="AM175" s="40"/>
      <c r="AN175" s="40"/>
      <c r="AO175" s="59"/>
      <c r="AP175" s="59"/>
      <c r="AQ175" s="59"/>
      <c r="AR175" s="59"/>
      <c r="AS175" s="59"/>
      <c r="AT175" s="59"/>
      <c r="AU175" s="59"/>
      <c r="AV175" s="59"/>
      <c r="AW175" s="59"/>
      <c r="AX175" s="59"/>
      <c r="AY175" s="59"/>
      <c r="AZ175" s="74"/>
      <c r="BA175" s="74"/>
      <c r="BB175" s="74"/>
      <c r="BC175" s="74"/>
      <c r="BD175" s="59"/>
      <c r="BE175" s="59"/>
    </row>
    <row r="176" spans="1:57" ht="15.75" customHeight="1" x14ac:dyDescent="0.2">
      <c r="A176" s="59"/>
      <c r="B176" s="59"/>
      <c r="C176" s="59"/>
      <c r="D176" s="59"/>
      <c r="E176" s="59"/>
      <c r="F176" s="59"/>
      <c r="G176" s="59"/>
      <c r="H176" s="59"/>
      <c r="I176" s="59"/>
      <c r="J176" s="59"/>
      <c r="K176" s="59"/>
      <c r="L176" s="59"/>
      <c r="M176" s="59"/>
      <c r="N176" s="59"/>
      <c r="O176" s="59"/>
      <c r="P176" s="74"/>
      <c r="Q176" s="74"/>
      <c r="R176" s="59"/>
      <c r="S176" s="59"/>
      <c r="T176" s="59"/>
      <c r="U176" s="59"/>
      <c r="V176" s="59"/>
      <c r="W176" s="59"/>
      <c r="X176" s="59"/>
      <c r="Y176" s="59"/>
      <c r="Z176" s="59"/>
      <c r="AA176" s="59"/>
      <c r="AB176" s="59"/>
      <c r="AC176" s="59"/>
      <c r="AD176" s="59"/>
      <c r="AE176" s="59"/>
      <c r="AF176" s="59"/>
      <c r="AG176" s="59"/>
      <c r="AH176" s="59"/>
      <c r="AI176" s="59"/>
      <c r="AJ176" s="59"/>
      <c r="AK176" s="40"/>
      <c r="AL176" s="40"/>
      <c r="AM176" s="40"/>
      <c r="AN176" s="40"/>
      <c r="AO176" s="59"/>
      <c r="AP176" s="59"/>
      <c r="AQ176" s="59"/>
      <c r="AR176" s="59"/>
      <c r="AS176" s="59"/>
      <c r="AT176" s="59"/>
      <c r="AU176" s="59"/>
      <c r="AV176" s="59"/>
      <c r="AW176" s="59"/>
      <c r="AX176" s="59"/>
      <c r="AY176" s="59"/>
      <c r="AZ176" s="74"/>
      <c r="BA176" s="74"/>
      <c r="BB176" s="74"/>
      <c r="BC176" s="74"/>
      <c r="BD176" s="59"/>
      <c r="BE176" s="59"/>
    </row>
    <row r="177" spans="1:57" ht="15.75" customHeight="1" x14ac:dyDescent="0.2">
      <c r="A177" s="59"/>
      <c r="B177" s="59"/>
      <c r="C177" s="59"/>
      <c r="D177" s="59"/>
      <c r="E177" s="59"/>
      <c r="F177" s="59"/>
      <c r="G177" s="59"/>
      <c r="H177" s="59"/>
      <c r="I177" s="59"/>
      <c r="J177" s="59"/>
      <c r="K177" s="59"/>
      <c r="L177" s="59"/>
      <c r="M177" s="59"/>
      <c r="N177" s="59"/>
      <c r="O177" s="59"/>
      <c r="P177" s="74"/>
      <c r="Q177" s="74"/>
      <c r="R177" s="59"/>
      <c r="S177" s="59"/>
      <c r="T177" s="59"/>
      <c r="U177" s="59"/>
      <c r="V177" s="59"/>
      <c r="W177" s="59"/>
      <c r="X177" s="59"/>
      <c r="Y177" s="59"/>
      <c r="Z177" s="59"/>
      <c r="AA177" s="59"/>
      <c r="AB177" s="59"/>
      <c r="AC177" s="59"/>
      <c r="AD177" s="59"/>
      <c r="AE177" s="59"/>
      <c r="AF177" s="59"/>
      <c r="AG177" s="59"/>
      <c r="AH177" s="59"/>
      <c r="AI177" s="59"/>
      <c r="AJ177" s="59"/>
      <c r="AK177" s="40"/>
      <c r="AL177" s="40"/>
      <c r="AM177" s="40"/>
      <c r="AN177" s="40"/>
      <c r="AO177" s="59"/>
      <c r="AP177" s="59"/>
      <c r="AQ177" s="59"/>
      <c r="AR177" s="59"/>
      <c r="AS177" s="59"/>
      <c r="AT177" s="59"/>
      <c r="AU177" s="59"/>
      <c r="AV177" s="59"/>
      <c r="AW177" s="59"/>
      <c r="AX177" s="59"/>
      <c r="AY177" s="59"/>
      <c r="AZ177" s="74"/>
      <c r="BA177" s="74"/>
      <c r="BB177" s="74"/>
      <c r="BC177" s="74"/>
      <c r="BD177" s="59"/>
      <c r="BE177" s="59"/>
    </row>
    <row r="178" spans="1:57" ht="15.75" customHeight="1" x14ac:dyDescent="0.2">
      <c r="A178" s="59"/>
      <c r="B178" s="59"/>
      <c r="C178" s="59"/>
      <c r="D178" s="59"/>
      <c r="E178" s="59"/>
      <c r="F178" s="59"/>
      <c r="G178" s="59"/>
      <c r="H178" s="59"/>
      <c r="I178" s="59"/>
      <c r="J178" s="59"/>
      <c r="K178" s="59"/>
      <c r="L178" s="59"/>
      <c r="M178" s="59"/>
      <c r="N178" s="59"/>
      <c r="O178" s="59"/>
      <c r="P178" s="74"/>
      <c r="Q178" s="74"/>
      <c r="R178" s="59"/>
      <c r="S178" s="59"/>
      <c r="T178" s="59"/>
      <c r="U178" s="59"/>
      <c r="V178" s="59"/>
      <c r="W178" s="59"/>
      <c r="X178" s="59"/>
      <c r="Y178" s="59"/>
      <c r="Z178" s="59"/>
      <c r="AA178" s="59"/>
      <c r="AB178" s="59"/>
      <c r="AC178" s="59"/>
      <c r="AD178" s="59"/>
      <c r="AE178" s="59"/>
      <c r="AF178" s="59"/>
      <c r="AG178" s="59"/>
      <c r="AH178" s="59"/>
      <c r="AI178" s="59"/>
      <c r="AJ178" s="59"/>
      <c r="AK178" s="40"/>
      <c r="AL178" s="40"/>
      <c r="AM178" s="40"/>
      <c r="AN178" s="40"/>
      <c r="AO178" s="59"/>
      <c r="AP178" s="59"/>
      <c r="AQ178" s="59"/>
      <c r="AR178" s="59"/>
      <c r="AS178" s="59"/>
      <c r="AT178" s="59"/>
      <c r="AU178" s="59"/>
      <c r="AV178" s="59"/>
      <c r="AW178" s="59"/>
      <c r="AX178" s="59"/>
      <c r="AY178" s="59"/>
      <c r="AZ178" s="74"/>
      <c r="BA178" s="74"/>
      <c r="BB178" s="74"/>
      <c r="BC178" s="74"/>
      <c r="BD178" s="59"/>
      <c r="BE178" s="59"/>
    </row>
    <row r="179" spans="1:57" ht="15.75" customHeight="1" x14ac:dyDescent="0.2">
      <c r="A179" s="59"/>
      <c r="B179" s="59"/>
      <c r="C179" s="59"/>
      <c r="D179" s="59"/>
      <c r="E179" s="59"/>
      <c r="F179" s="59"/>
      <c r="G179" s="59"/>
      <c r="H179" s="59"/>
      <c r="I179" s="59"/>
      <c r="J179" s="59"/>
      <c r="K179" s="59"/>
      <c r="L179" s="59"/>
      <c r="M179" s="59"/>
      <c r="N179" s="59"/>
      <c r="O179" s="59"/>
      <c r="P179" s="74"/>
      <c r="Q179" s="74"/>
      <c r="R179" s="59"/>
      <c r="S179" s="59"/>
      <c r="T179" s="59"/>
      <c r="U179" s="59"/>
      <c r="V179" s="59"/>
      <c r="W179" s="59"/>
      <c r="X179" s="59"/>
      <c r="Y179" s="59"/>
      <c r="Z179" s="59"/>
      <c r="AA179" s="59"/>
      <c r="AB179" s="59"/>
      <c r="AC179" s="59"/>
      <c r="AD179" s="59"/>
      <c r="AE179" s="59"/>
      <c r="AF179" s="59"/>
      <c r="AG179" s="59"/>
      <c r="AH179" s="59"/>
      <c r="AI179" s="59"/>
      <c r="AJ179" s="59"/>
      <c r="AK179" s="40"/>
      <c r="AL179" s="40"/>
      <c r="AM179" s="40"/>
      <c r="AN179" s="40"/>
      <c r="AO179" s="59"/>
      <c r="AP179" s="59"/>
      <c r="AQ179" s="59"/>
      <c r="AR179" s="59"/>
      <c r="AS179" s="59"/>
      <c r="AT179" s="59"/>
      <c r="AU179" s="59"/>
      <c r="AV179" s="59"/>
      <c r="AW179" s="59"/>
      <c r="AX179" s="59"/>
      <c r="AY179" s="59"/>
      <c r="AZ179" s="74"/>
      <c r="BA179" s="74"/>
      <c r="BB179" s="74"/>
      <c r="BC179" s="74"/>
      <c r="BD179" s="59"/>
      <c r="BE179" s="59"/>
    </row>
    <row r="180" spans="1:57" ht="15.75" customHeight="1" x14ac:dyDescent="0.2">
      <c r="A180" s="59"/>
      <c r="B180" s="59"/>
      <c r="C180" s="59"/>
      <c r="D180" s="59"/>
      <c r="E180" s="59"/>
      <c r="F180" s="59"/>
      <c r="G180" s="59"/>
      <c r="H180" s="59"/>
      <c r="I180" s="59"/>
      <c r="J180" s="59"/>
      <c r="K180" s="59"/>
      <c r="L180" s="59"/>
      <c r="M180" s="59"/>
      <c r="N180" s="59"/>
      <c r="O180" s="59"/>
      <c r="P180" s="74"/>
      <c r="Q180" s="74"/>
      <c r="R180" s="59"/>
      <c r="S180" s="59"/>
      <c r="T180" s="59"/>
      <c r="U180" s="59"/>
      <c r="V180" s="59"/>
      <c r="W180" s="59"/>
      <c r="X180" s="59"/>
      <c r="Y180" s="59"/>
      <c r="Z180" s="59"/>
      <c r="AA180" s="59"/>
      <c r="AB180" s="59"/>
      <c r="AC180" s="59"/>
      <c r="AD180" s="59"/>
      <c r="AE180" s="59"/>
      <c r="AF180" s="59"/>
      <c r="AG180" s="59"/>
      <c r="AH180" s="59"/>
      <c r="AI180" s="59"/>
      <c r="AJ180" s="59"/>
      <c r="AK180" s="40"/>
      <c r="AL180" s="40"/>
      <c r="AM180" s="40"/>
      <c r="AN180" s="40"/>
      <c r="AO180" s="59"/>
      <c r="AP180" s="59"/>
      <c r="AQ180" s="59"/>
      <c r="AR180" s="59"/>
      <c r="AS180" s="59"/>
      <c r="AT180" s="59"/>
      <c r="AU180" s="59"/>
      <c r="AV180" s="59"/>
      <c r="AW180" s="59"/>
      <c r="AX180" s="59"/>
      <c r="AY180" s="59"/>
      <c r="AZ180" s="74"/>
      <c r="BA180" s="74"/>
      <c r="BB180" s="74"/>
      <c r="BC180" s="74"/>
      <c r="BD180" s="59"/>
      <c r="BE180" s="59"/>
    </row>
    <row r="181" spans="1:57" ht="15.75" customHeight="1" x14ac:dyDescent="0.2">
      <c r="A181" s="59"/>
      <c r="B181" s="59"/>
      <c r="C181" s="59"/>
      <c r="D181" s="59"/>
      <c r="E181" s="59"/>
      <c r="F181" s="59"/>
      <c r="G181" s="59"/>
      <c r="H181" s="59"/>
      <c r="I181" s="59"/>
      <c r="J181" s="59"/>
      <c r="K181" s="59"/>
      <c r="L181" s="59"/>
      <c r="M181" s="59"/>
      <c r="N181" s="59"/>
      <c r="O181" s="59"/>
      <c r="P181" s="74"/>
      <c r="Q181" s="74"/>
      <c r="R181" s="59"/>
      <c r="S181" s="59"/>
      <c r="T181" s="59"/>
      <c r="U181" s="59"/>
      <c r="V181" s="59"/>
      <c r="W181" s="59"/>
      <c r="X181" s="59"/>
      <c r="Y181" s="59"/>
      <c r="Z181" s="59"/>
      <c r="AA181" s="59"/>
      <c r="AB181" s="59"/>
      <c r="AC181" s="59"/>
      <c r="AD181" s="59"/>
      <c r="AE181" s="59"/>
      <c r="AF181" s="59"/>
      <c r="AG181" s="59"/>
      <c r="AH181" s="59"/>
      <c r="AI181" s="59"/>
      <c r="AJ181" s="59"/>
      <c r="AK181" s="40"/>
      <c r="AL181" s="40"/>
      <c r="AM181" s="40"/>
      <c r="AN181" s="40"/>
      <c r="AO181" s="59"/>
      <c r="AP181" s="59"/>
      <c r="AQ181" s="59"/>
      <c r="AR181" s="59"/>
      <c r="AS181" s="59"/>
      <c r="AT181" s="59"/>
      <c r="AU181" s="59"/>
      <c r="AV181" s="59"/>
      <c r="AW181" s="59"/>
      <c r="AX181" s="59"/>
      <c r="AY181" s="59"/>
      <c r="AZ181" s="74"/>
      <c r="BA181" s="74"/>
      <c r="BB181" s="74"/>
      <c r="BC181" s="74"/>
      <c r="BD181" s="59"/>
      <c r="BE181" s="59"/>
    </row>
    <row r="182" spans="1:57" ht="15.75" customHeight="1" x14ac:dyDescent="0.2">
      <c r="A182" s="59"/>
      <c r="B182" s="59"/>
      <c r="C182" s="59"/>
      <c r="D182" s="59"/>
      <c r="E182" s="59"/>
      <c r="F182" s="59"/>
      <c r="G182" s="59"/>
      <c r="H182" s="59"/>
      <c r="I182" s="59"/>
      <c r="J182" s="59"/>
      <c r="K182" s="59"/>
      <c r="L182" s="59"/>
      <c r="M182" s="59"/>
      <c r="N182" s="59"/>
      <c r="O182" s="59"/>
      <c r="P182" s="74"/>
      <c r="Q182" s="74"/>
      <c r="R182" s="59"/>
      <c r="S182" s="59"/>
      <c r="T182" s="59"/>
      <c r="U182" s="59"/>
      <c r="V182" s="59"/>
      <c r="W182" s="59"/>
      <c r="X182" s="59"/>
      <c r="Y182" s="59"/>
      <c r="Z182" s="59"/>
      <c r="AA182" s="59"/>
      <c r="AB182" s="59"/>
      <c r="AC182" s="59"/>
      <c r="AD182" s="59"/>
      <c r="AE182" s="59"/>
      <c r="AF182" s="59"/>
      <c r="AG182" s="59"/>
      <c r="AH182" s="59"/>
      <c r="AI182" s="59"/>
      <c r="AJ182" s="59"/>
      <c r="AK182" s="40"/>
      <c r="AL182" s="40"/>
      <c r="AM182" s="40"/>
      <c r="AN182" s="40"/>
      <c r="AO182" s="59"/>
      <c r="AP182" s="59"/>
      <c r="AQ182" s="59"/>
      <c r="AR182" s="59"/>
      <c r="AS182" s="59"/>
      <c r="AT182" s="59"/>
      <c r="AU182" s="59"/>
      <c r="AV182" s="59"/>
      <c r="AW182" s="59"/>
      <c r="AX182" s="59"/>
      <c r="AY182" s="59"/>
      <c r="AZ182" s="74"/>
      <c r="BA182" s="74"/>
      <c r="BB182" s="74"/>
      <c r="BC182" s="74"/>
      <c r="BD182" s="59"/>
      <c r="BE182" s="59"/>
    </row>
    <row r="183" spans="1:57" ht="15.75" customHeight="1" x14ac:dyDescent="0.2">
      <c r="A183" s="59"/>
      <c r="B183" s="59"/>
      <c r="C183" s="59"/>
      <c r="D183" s="59"/>
      <c r="E183" s="59"/>
      <c r="F183" s="59"/>
      <c r="G183" s="59"/>
      <c r="H183" s="59"/>
      <c r="I183" s="59"/>
      <c r="J183" s="59"/>
      <c r="K183" s="59"/>
      <c r="L183" s="59"/>
      <c r="M183" s="59"/>
      <c r="N183" s="59"/>
      <c r="O183" s="59"/>
      <c r="P183" s="74"/>
      <c r="Q183" s="74"/>
      <c r="R183" s="59"/>
      <c r="S183" s="59"/>
      <c r="T183" s="59"/>
      <c r="U183" s="59"/>
      <c r="V183" s="59"/>
      <c r="W183" s="59"/>
      <c r="X183" s="59"/>
      <c r="Y183" s="59"/>
      <c r="Z183" s="59"/>
      <c r="AA183" s="59"/>
      <c r="AB183" s="59"/>
      <c r="AC183" s="59"/>
      <c r="AD183" s="59"/>
      <c r="AE183" s="59"/>
      <c r="AF183" s="59"/>
      <c r="AG183" s="59"/>
      <c r="AH183" s="59"/>
      <c r="AI183" s="59"/>
      <c r="AJ183" s="59"/>
      <c r="AK183" s="40"/>
      <c r="AL183" s="40"/>
      <c r="AM183" s="40"/>
      <c r="AN183" s="40"/>
      <c r="AO183" s="59"/>
      <c r="AP183" s="59"/>
      <c r="AQ183" s="59"/>
      <c r="AR183" s="59"/>
      <c r="AS183" s="59"/>
      <c r="AT183" s="59"/>
      <c r="AU183" s="59"/>
      <c r="AV183" s="59"/>
      <c r="AW183" s="59"/>
      <c r="AX183" s="59"/>
      <c r="AY183" s="59"/>
      <c r="AZ183" s="74"/>
      <c r="BA183" s="74"/>
      <c r="BB183" s="74"/>
      <c r="BC183" s="74"/>
      <c r="BD183" s="59"/>
      <c r="BE183" s="59"/>
    </row>
    <row r="184" spans="1:57" ht="15.75" customHeight="1" x14ac:dyDescent="0.2">
      <c r="AK184" s="40"/>
      <c r="AL184" s="40"/>
      <c r="AM184" s="40"/>
      <c r="AN184" s="40"/>
    </row>
    <row r="185" spans="1:57" ht="15.75" customHeight="1" x14ac:dyDescent="0.2">
      <c r="AK185" s="40"/>
      <c r="AL185" s="40"/>
      <c r="AM185" s="40"/>
      <c r="AN185" s="40"/>
    </row>
    <row r="186" spans="1:57" ht="15.75" customHeight="1" x14ac:dyDescent="0.2">
      <c r="AK186" s="40"/>
      <c r="AL186" s="40"/>
      <c r="AM186" s="40"/>
      <c r="AN186" s="40"/>
    </row>
    <row r="187" spans="1:57" ht="15.75" customHeight="1" x14ac:dyDescent="0.2">
      <c r="AK187" s="40"/>
      <c r="AL187" s="40"/>
      <c r="AM187" s="40"/>
      <c r="AN187" s="40"/>
    </row>
    <row r="188" spans="1:57" ht="15.75" customHeight="1" x14ac:dyDescent="0.2">
      <c r="AK188" s="40"/>
      <c r="AL188" s="40"/>
      <c r="AM188" s="40"/>
      <c r="AN188" s="40"/>
    </row>
    <row r="189" spans="1:57" ht="15.75" customHeight="1" x14ac:dyDescent="0.2">
      <c r="AK189" s="40"/>
      <c r="AL189" s="40"/>
      <c r="AM189" s="40"/>
      <c r="AN189" s="40"/>
    </row>
    <row r="190" spans="1:57" ht="15.75" customHeight="1" x14ac:dyDescent="0.2">
      <c r="AK190" s="40"/>
      <c r="AL190" s="40"/>
      <c r="AM190" s="40"/>
      <c r="AN190" s="40"/>
    </row>
    <row r="191" spans="1:57" ht="15.75" customHeight="1" x14ac:dyDescent="0.2">
      <c r="AK191" s="40"/>
      <c r="AL191" s="40"/>
      <c r="AM191" s="40"/>
      <c r="AN191" s="40"/>
    </row>
    <row r="192" spans="1:57" ht="15.75" customHeight="1" x14ac:dyDescent="0.2">
      <c r="AK192" s="40"/>
      <c r="AL192" s="40"/>
      <c r="AM192" s="40"/>
      <c r="AN192" s="40"/>
    </row>
    <row r="193" spans="37:40" ht="15.75" customHeight="1" x14ac:dyDescent="0.2">
      <c r="AK193" s="40"/>
      <c r="AL193" s="40"/>
      <c r="AM193" s="40"/>
      <c r="AN193" s="40"/>
    </row>
    <row r="194" spans="37:40" ht="15.75" customHeight="1" x14ac:dyDescent="0.2">
      <c r="AK194" s="40"/>
      <c r="AL194" s="40"/>
      <c r="AM194" s="40"/>
      <c r="AN194" s="40"/>
    </row>
    <row r="195" spans="37:40" ht="15.75" customHeight="1" x14ac:dyDescent="0.2">
      <c r="AK195" s="40"/>
      <c r="AL195" s="40"/>
      <c r="AM195" s="40"/>
      <c r="AN195" s="40"/>
    </row>
    <row r="196" spans="37:40" ht="15.75" customHeight="1" x14ac:dyDescent="0.2">
      <c r="AK196" s="40"/>
      <c r="AL196" s="40"/>
      <c r="AM196" s="40"/>
      <c r="AN196" s="40"/>
    </row>
    <row r="197" spans="37:40" ht="15.75" customHeight="1" x14ac:dyDescent="0.2">
      <c r="AK197" s="40"/>
      <c r="AL197" s="40"/>
      <c r="AM197" s="40"/>
      <c r="AN197" s="40"/>
    </row>
    <row r="198" spans="37:40" ht="15.75" customHeight="1" x14ac:dyDescent="0.2">
      <c r="AK198" s="40"/>
      <c r="AL198" s="40"/>
      <c r="AM198" s="40"/>
      <c r="AN198" s="40"/>
    </row>
    <row r="199" spans="37:40" ht="15.75" customHeight="1" x14ac:dyDescent="0.2">
      <c r="AK199" s="40"/>
      <c r="AL199" s="40"/>
      <c r="AM199" s="40"/>
      <c r="AN199" s="40"/>
    </row>
    <row r="200" spans="37:40" ht="15.75" customHeight="1" x14ac:dyDescent="0.2">
      <c r="AK200" s="40"/>
      <c r="AL200" s="40"/>
      <c r="AM200" s="40"/>
      <c r="AN200" s="40"/>
    </row>
    <row r="201" spans="37:40" ht="15.75" customHeight="1" x14ac:dyDescent="0.2">
      <c r="AK201" s="40"/>
      <c r="AL201" s="40"/>
      <c r="AM201" s="40"/>
      <c r="AN201" s="40"/>
    </row>
    <row r="202" spans="37:40" ht="15.75" customHeight="1" x14ac:dyDescent="0.2">
      <c r="AK202" s="40"/>
      <c r="AL202" s="40"/>
      <c r="AM202" s="40"/>
      <c r="AN202" s="40"/>
    </row>
    <row r="203" spans="37:40" ht="15.75" customHeight="1" x14ac:dyDescent="0.2">
      <c r="AK203" s="40"/>
      <c r="AL203" s="40"/>
      <c r="AM203" s="40"/>
      <c r="AN203" s="40"/>
    </row>
    <row r="204" spans="37:40" ht="15.75" customHeight="1" x14ac:dyDescent="0.2">
      <c r="AK204" s="40"/>
      <c r="AL204" s="40"/>
      <c r="AM204" s="40"/>
      <c r="AN204" s="40"/>
    </row>
    <row r="205" spans="37:40" ht="15.75" customHeight="1" x14ac:dyDescent="0.2">
      <c r="AK205" s="40"/>
      <c r="AL205" s="40"/>
      <c r="AM205" s="40"/>
      <c r="AN205" s="40"/>
    </row>
    <row r="206" spans="37:40" ht="15.75" customHeight="1" x14ac:dyDescent="0.2">
      <c r="AK206" s="40"/>
      <c r="AL206" s="40"/>
      <c r="AM206" s="40"/>
      <c r="AN206" s="40"/>
    </row>
    <row r="207" spans="37:40" ht="15.75" customHeight="1" x14ac:dyDescent="0.2">
      <c r="AK207" s="40"/>
      <c r="AL207" s="40"/>
      <c r="AM207" s="40"/>
      <c r="AN207" s="40"/>
    </row>
    <row r="208" spans="37:40" ht="15.75" customHeight="1" x14ac:dyDescent="0.2">
      <c r="AK208" s="40"/>
      <c r="AL208" s="40"/>
      <c r="AM208" s="40"/>
      <c r="AN208" s="40"/>
    </row>
    <row r="209" spans="37:40" ht="15.75" customHeight="1" x14ac:dyDescent="0.2">
      <c r="AK209" s="40"/>
      <c r="AL209" s="40"/>
      <c r="AM209" s="40"/>
      <c r="AN209" s="40"/>
    </row>
    <row r="210" spans="37:40" ht="15.75" customHeight="1" x14ac:dyDescent="0.2">
      <c r="AK210" s="40"/>
      <c r="AL210" s="40"/>
      <c r="AM210" s="40"/>
      <c r="AN210" s="40"/>
    </row>
    <row r="211" spans="37:40" ht="15.75" customHeight="1" x14ac:dyDescent="0.2">
      <c r="AK211" s="40"/>
      <c r="AL211" s="40"/>
      <c r="AM211" s="40"/>
      <c r="AN211" s="40"/>
    </row>
    <row r="212" spans="37:40" ht="15.75" customHeight="1" x14ac:dyDescent="0.2">
      <c r="AK212" s="40"/>
      <c r="AL212" s="40"/>
      <c r="AM212" s="40"/>
      <c r="AN212" s="40"/>
    </row>
    <row r="213" spans="37:40" ht="15.75" customHeight="1" x14ac:dyDescent="0.2">
      <c r="AK213" s="40"/>
      <c r="AL213" s="40"/>
      <c r="AM213" s="40"/>
      <c r="AN213" s="40"/>
    </row>
    <row r="214" spans="37:40" ht="15.75" customHeight="1" x14ac:dyDescent="0.2">
      <c r="AK214" s="40"/>
      <c r="AL214" s="40"/>
      <c r="AM214" s="40"/>
      <c r="AN214" s="40"/>
    </row>
    <row r="215" spans="37:40" ht="15.75" customHeight="1" x14ac:dyDescent="0.2">
      <c r="AK215" s="40"/>
      <c r="AL215" s="40"/>
      <c r="AM215" s="40"/>
      <c r="AN215" s="40"/>
    </row>
    <row r="216" spans="37:40" ht="15.75" customHeight="1" x14ac:dyDescent="0.2">
      <c r="AK216" s="40"/>
      <c r="AL216" s="40"/>
      <c r="AM216" s="40"/>
      <c r="AN216" s="40"/>
    </row>
    <row r="217" spans="37:40" ht="15.75" customHeight="1" x14ac:dyDescent="0.2">
      <c r="AK217" s="40"/>
      <c r="AL217" s="40"/>
      <c r="AM217" s="40"/>
      <c r="AN217" s="40"/>
    </row>
    <row r="218" spans="37:40" ht="15.75" customHeight="1" x14ac:dyDescent="0.2">
      <c r="AK218" s="40"/>
      <c r="AL218" s="40"/>
      <c r="AM218" s="40"/>
      <c r="AN218" s="40"/>
    </row>
    <row r="219" spans="37:40" ht="15.75" customHeight="1" x14ac:dyDescent="0.2">
      <c r="AK219" s="40"/>
      <c r="AL219" s="40"/>
      <c r="AM219" s="40"/>
      <c r="AN219" s="40"/>
    </row>
    <row r="220" spans="37:40" ht="15.75" customHeight="1" x14ac:dyDescent="0.2">
      <c r="AK220" s="40"/>
      <c r="AL220" s="40"/>
      <c r="AM220" s="40"/>
      <c r="AN220" s="40"/>
    </row>
    <row r="221" spans="37:40" ht="15.75" customHeight="1" x14ac:dyDescent="0.2">
      <c r="AK221" s="40"/>
      <c r="AL221" s="40"/>
      <c r="AM221" s="40"/>
      <c r="AN221" s="40"/>
    </row>
    <row r="222" spans="37:40" ht="15.75" customHeight="1" x14ac:dyDescent="0.2">
      <c r="AK222" s="40"/>
      <c r="AL222" s="40"/>
      <c r="AM222" s="40"/>
      <c r="AN222" s="40"/>
    </row>
    <row r="223" spans="37:40" ht="15.75" customHeight="1" x14ac:dyDescent="0.2">
      <c r="AK223" s="40"/>
      <c r="AL223" s="40"/>
      <c r="AM223" s="40"/>
      <c r="AN223" s="40"/>
    </row>
    <row r="224" spans="37:40" ht="15.75" customHeight="1" x14ac:dyDescent="0.2">
      <c r="AK224" s="40"/>
      <c r="AL224" s="40"/>
      <c r="AM224" s="40"/>
      <c r="AN224" s="40"/>
    </row>
    <row r="225" spans="37:40" ht="15.75" customHeight="1" x14ac:dyDescent="0.2">
      <c r="AK225" s="40"/>
      <c r="AL225" s="40"/>
      <c r="AM225" s="40"/>
      <c r="AN225" s="40"/>
    </row>
    <row r="226" spans="37:40" ht="15.75" customHeight="1" x14ac:dyDescent="0.2">
      <c r="AK226" s="40"/>
      <c r="AL226" s="40"/>
      <c r="AM226" s="40"/>
      <c r="AN226" s="40"/>
    </row>
    <row r="227" spans="37:40" ht="15.75" customHeight="1" x14ac:dyDescent="0.2">
      <c r="AK227" s="40"/>
      <c r="AL227" s="40"/>
      <c r="AM227" s="40"/>
      <c r="AN227" s="40"/>
    </row>
    <row r="228" spans="37:40" ht="15.75" customHeight="1" x14ac:dyDescent="0.2">
      <c r="AK228" s="40"/>
      <c r="AL228" s="40"/>
      <c r="AM228" s="40"/>
      <c r="AN228" s="40"/>
    </row>
    <row r="229" spans="37:40" ht="15.75" customHeight="1" x14ac:dyDescent="0.2">
      <c r="AK229" s="40"/>
      <c r="AL229" s="40"/>
      <c r="AM229" s="40"/>
      <c r="AN229" s="40"/>
    </row>
    <row r="230" spans="37:40" ht="15.75" customHeight="1" x14ac:dyDescent="0.2">
      <c r="AK230" s="40"/>
      <c r="AL230" s="40"/>
      <c r="AM230" s="40"/>
      <c r="AN230" s="40"/>
    </row>
    <row r="231" spans="37:40" ht="15.75" customHeight="1" x14ac:dyDescent="0.2">
      <c r="AK231" s="40"/>
      <c r="AL231" s="40"/>
      <c r="AM231" s="40"/>
      <c r="AN231" s="40"/>
    </row>
    <row r="232" spans="37:40" ht="15.75" customHeight="1" x14ac:dyDescent="0.2">
      <c r="AK232" s="40"/>
      <c r="AL232" s="40"/>
      <c r="AM232" s="40"/>
      <c r="AN232" s="40"/>
    </row>
    <row r="233" spans="37:40" ht="15.75" customHeight="1" x14ac:dyDescent="0.2">
      <c r="AK233" s="40"/>
      <c r="AL233" s="40"/>
      <c r="AM233" s="40"/>
      <c r="AN233" s="40"/>
    </row>
    <row r="234" spans="37:40" ht="15.75" customHeight="1" x14ac:dyDescent="0.2">
      <c r="AK234" s="40"/>
      <c r="AL234" s="40"/>
      <c r="AM234" s="40"/>
      <c r="AN234" s="40"/>
    </row>
    <row r="235" spans="37:40" ht="15.75" customHeight="1" x14ac:dyDescent="0.2">
      <c r="AK235" s="40"/>
      <c r="AL235" s="40"/>
      <c r="AM235" s="40"/>
      <c r="AN235" s="40"/>
    </row>
    <row r="236" spans="37:40" ht="15.75" customHeight="1" x14ac:dyDescent="0.2">
      <c r="AK236" s="40"/>
      <c r="AL236" s="40"/>
      <c r="AM236" s="40"/>
      <c r="AN236" s="40"/>
    </row>
    <row r="237" spans="37:40" ht="15.75" customHeight="1" x14ac:dyDescent="0.2">
      <c r="AK237" s="40"/>
      <c r="AL237" s="40"/>
      <c r="AM237" s="40"/>
      <c r="AN237" s="40"/>
    </row>
    <row r="238" spans="37:40" ht="15.75" customHeight="1" x14ac:dyDescent="0.2">
      <c r="AK238" s="40"/>
      <c r="AL238" s="40"/>
      <c r="AM238" s="40"/>
      <c r="AN238" s="40"/>
    </row>
    <row r="239" spans="37:40" ht="15.75" customHeight="1" x14ac:dyDescent="0.2">
      <c r="AK239" s="40"/>
      <c r="AL239" s="40"/>
      <c r="AM239" s="40"/>
      <c r="AN239" s="40"/>
    </row>
    <row r="240" spans="37:40" ht="15.75" customHeight="1" x14ac:dyDescent="0.2">
      <c r="AK240" s="40"/>
      <c r="AL240" s="40"/>
      <c r="AM240" s="40"/>
      <c r="AN240" s="40"/>
    </row>
    <row r="241" spans="37:40" ht="15.75" customHeight="1" x14ac:dyDescent="0.2">
      <c r="AK241" s="40"/>
      <c r="AL241" s="40"/>
      <c r="AM241" s="40"/>
      <c r="AN241" s="40"/>
    </row>
    <row r="242" spans="37:40" ht="15.75" customHeight="1" x14ac:dyDescent="0.2">
      <c r="AK242" s="40"/>
      <c r="AL242" s="40"/>
      <c r="AM242" s="40"/>
      <c r="AN242" s="40"/>
    </row>
    <row r="243" spans="37:40" ht="15.75" customHeight="1" x14ac:dyDescent="0.2">
      <c r="AK243" s="40"/>
      <c r="AL243" s="40"/>
      <c r="AM243" s="40"/>
      <c r="AN243" s="40"/>
    </row>
    <row r="244" spans="37:40" ht="15.75" customHeight="1" x14ac:dyDescent="0.2">
      <c r="AK244" s="40"/>
      <c r="AL244" s="40"/>
      <c r="AM244" s="40"/>
      <c r="AN244" s="40"/>
    </row>
    <row r="245" spans="37:40" ht="15.75" customHeight="1" x14ac:dyDescent="0.2">
      <c r="AK245" s="40"/>
      <c r="AL245" s="40"/>
      <c r="AM245" s="40"/>
      <c r="AN245" s="40"/>
    </row>
    <row r="246" spans="37:40" ht="15.75" customHeight="1" x14ac:dyDescent="0.2">
      <c r="AK246" s="40"/>
      <c r="AL246" s="40"/>
      <c r="AM246" s="40"/>
      <c r="AN246" s="40"/>
    </row>
    <row r="247" spans="37:40" ht="15.75" customHeight="1" x14ac:dyDescent="0.2">
      <c r="AK247" s="40"/>
      <c r="AL247" s="40"/>
      <c r="AM247" s="40"/>
      <c r="AN247" s="40"/>
    </row>
    <row r="248" spans="37:40" ht="15.75" customHeight="1" x14ac:dyDescent="0.2">
      <c r="AK248" s="40"/>
      <c r="AL248" s="40"/>
      <c r="AM248" s="40"/>
      <c r="AN248" s="40"/>
    </row>
    <row r="249" spans="37:40" ht="15.75" customHeight="1" x14ac:dyDescent="0.2">
      <c r="AK249" s="40"/>
      <c r="AL249" s="40"/>
      <c r="AM249" s="40"/>
      <c r="AN249" s="40"/>
    </row>
    <row r="250" spans="37:40" ht="15.75" customHeight="1" x14ac:dyDescent="0.2">
      <c r="AK250" s="40"/>
      <c r="AL250" s="40"/>
      <c r="AM250" s="40"/>
      <c r="AN250" s="40"/>
    </row>
    <row r="251" spans="37:40" ht="15.75" customHeight="1" x14ac:dyDescent="0.2">
      <c r="AK251" s="40"/>
      <c r="AL251" s="40"/>
      <c r="AM251" s="40"/>
      <c r="AN251" s="40"/>
    </row>
    <row r="252" spans="37:40" ht="15.75" customHeight="1" x14ac:dyDescent="0.2">
      <c r="AK252" s="40"/>
      <c r="AL252" s="40"/>
      <c r="AM252" s="40"/>
      <c r="AN252" s="40"/>
    </row>
    <row r="253" spans="37:40" ht="15.75" customHeight="1" x14ac:dyDescent="0.2">
      <c r="AK253" s="40"/>
      <c r="AL253" s="40"/>
      <c r="AM253" s="40"/>
      <c r="AN253" s="40"/>
    </row>
    <row r="254" spans="37:40" ht="15.75" customHeight="1" x14ac:dyDescent="0.2">
      <c r="AK254" s="40"/>
      <c r="AL254" s="40"/>
      <c r="AM254" s="40"/>
      <c r="AN254" s="40"/>
    </row>
    <row r="255" spans="37:40" ht="15.75" customHeight="1" x14ac:dyDescent="0.2">
      <c r="AK255" s="40"/>
      <c r="AL255" s="40"/>
      <c r="AM255" s="40"/>
      <c r="AN255" s="40"/>
    </row>
    <row r="256" spans="37:40" ht="15.75" customHeight="1" x14ac:dyDescent="0.2">
      <c r="AK256" s="40"/>
      <c r="AL256" s="40"/>
      <c r="AM256" s="40"/>
      <c r="AN256" s="40"/>
    </row>
    <row r="257" spans="37:40" ht="15.75" customHeight="1" x14ac:dyDescent="0.2">
      <c r="AK257" s="40"/>
      <c r="AL257" s="40"/>
      <c r="AM257" s="40"/>
      <c r="AN257" s="40"/>
    </row>
    <row r="258" spans="37:40" ht="15.75" customHeight="1" x14ac:dyDescent="0.2">
      <c r="AK258" s="40"/>
      <c r="AL258" s="40"/>
      <c r="AM258" s="40"/>
      <c r="AN258" s="40"/>
    </row>
    <row r="259" spans="37:40" ht="15.75" customHeight="1" x14ac:dyDescent="0.2">
      <c r="AK259" s="40"/>
      <c r="AL259" s="40"/>
      <c r="AM259" s="40"/>
      <c r="AN259" s="40"/>
    </row>
    <row r="260" spans="37:40" ht="15.75" customHeight="1" x14ac:dyDescent="0.2">
      <c r="AK260" s="40"/>
      <c r="AL260" s="40"/>
      <c r="AM260" s="40"/>
      <c r="AN260" s="40"/>
    </row>
    <row r="261" spans="37:40" ht="15.75" customHeight="1" x14ac:dyDescent="0.2">
      <c r="AK261" s="40"/>
      <c r="AL261" s="40"/>
      <c r="AM261" s="40"/>
      <c r="AN261" s="40"/>
    </row>
    <row r="262" spans="37:40" ht="15.75" customHeight="1" x14ac:dyDescent="0.2">
      <c r="AK262" s="40"/>
      <c r="AL262" s="40"/>
      <c r="AM262" s="40"/>
      <c r="AN262" s="40"/>
    </row>
    <row r="263" spans="37:40" ht="15.75" customHeight="1" x14ac:dyDescent="0.2">
      <c r="AK263" s="40"/>
      <c r="AL263" s="40"/>
      <c r="AM263" s="40"/>
      <c r="AN263" s="40"/>
    </row>
    <row r="264" spans="37:40" ht="15.75" customHeight="1" x14ac:dyDescent="0.2">
      <c r="AK264" s="40"/>
      <c r="AL264" s="40"/>
      <c r="AM264" s="40"/>
      <c r="AN264" s="40"/>
    </row>
    <row r="265" spans="37:40" ht="15.75" customHeight="1" x14ac:dyDescent="0.2">
      <c r="AK265" s="40"/>
      <c r="AL265" s="40"/>
      <c r="AM265" s="40"/>
      <c r="AN265" s="40"/>
    </row>
    <row r="266" spans="37:40" ht="15.75" customHeight="1" x14ac:dyDescent="0.2">
      <c r="AK266" s="40"/>
      <c r="AL266" s="40"/>
      <c r="AM266" s="40"/>
      <c r="AN266" s="40"/>
    </row>
    <row r="267" spans="37:40" ht="15.75" customHeight="1" x14ac:dyDescent="0.2">
      <c r="AK267" s="40"/>
      <c r="AL267" s="40"/>
      <c r="AM267" s="40"/>
      <c r="AN267" s="40"/>
    </row>
    <row r="268" spans="37:40" ht="15.75" customHeight="1" x14ac:dyDescent="0.2">
      <c r="AK268" s="40"/>
      <c r="AL268" s="40"/>
      <c r="AM268" s="40"/>
      <c r="AN268" s="40"/>
    </row>
    <row r="269" spans="37:40" ht="15.75" customHeight="1" x14ac:dyDescent="0.2">
      <c r="AK269" s="40"/>
      <c r="AL269" s="40"/>
      <c r="AM269" s="40"/>
      <c r="AN269" s="40"/>
    </row>
    <row r="270" spans="37:40" ht="15.75" customHeight="1" x14ac:dyDescent="0.2">
      <c r="AK270" s="40"/>
      <c r="AL270" s="40"/>
      <c r="AM270" s="40"/>
      <c r="AN270" s="40"/>
    </row>
    <row r="271" spans="37:40" ht="15.75" customHeight="1" x14ac:dyDescent="0.2">
      <c r="AK271" s="40"/>
      <c r="AL271" s="40"/>
      <c r="AM271" s="40"/>
      <c r="AN271" s="40"/>
    </row>
    <row r="272" spans="37:40" ht="15.75" customHeight="1" x14ac:dyDescent="0.2">
      <c r="AK272" s="40"/>
      <c r="AL272" s="40"/>
      <c r="AM272" s="40"/>
      <c r="AN272" s="40"/>
    </row>
    <row r="273" spans="37:40" ht="15.75" customHeight="1" x14ac:dyDescent="0.2">
      <c r="AK273" s="40"/>
      <c r="AL273" s="40"/>
      <c r="AM273" s="40"/>
      <c r="AN273" s="40"/>
    </row>
    <row r="274" spans="37:40" ht="15.75" customHeight="1" x14ac:dyDescent="0.2">
      <c r="AK274" s="40"/>
      <c r="AL274" s="40"/>
      <c r="AM274" s="40"/>
      <c r="AN274" s="40"/>
    </row>
    <row r="275" spans="37:40" ht="15.75" customHeight="1" x14ac:dyDescent="0.2">
      <c r="AK275" s="40"/>
      <c r="AL275" s="40"/>
      <c r="AM275" s="40"/>
      <c r="AN275" s="40"/>
    </row>
    <row r="276" spans="37:40" ht="15.75" customHeight="1" x14ac:dyDescent="0.2">
      <c r="AK276" s="40"/>
      <c r="AL276" s="40"/>
      <c r="AM276" s="40"/>
      <c r="AN276" s="40"/>
    </row>
    <row r="277" spans="37:40" ht="15.75" customHeight="1" x14ac:dyDescent="0.2">
      <c r="AK277" s="40"/>
      <c r="AL277" s="40"/>
      <c r="AM277" s="40"/>
      <c r="AN277" s="40"/>
    </row>
    <row r="278" spans="37:40" ht="15.75" customHeight="1" x14ac:dyDescent="0.2">
      <c r="AK278" s="40"/>
      <c r="AL278" s="40"/>
      <c r="AM278" s="40"/>
      <c r="AN278" s="40"/>
    </row>
    <row r="279" spans="37:40" ht="15.75" customHeight="1" x14ac:dyDescent="0.2">
      <c r="AK279" s="40"/>
      <c r="AL279" s="40"/>
      <c r="AM279" s="40"/>
      <c r="AN279" s="40"/>
    </row>
    <row r="280" spans="37:40" ht="15.75" customHeight="1" x14ac:dyDescent="0.2">
      <c r="AK280" s="40"/>
      <c r="AL280" s="40"/>
      <c r="AM280" s="40"/>
      <c r="AN280" s="40"/>
    </row>
    <row r="281" spans="37:40" ht="15.75" customHeight="1" x14ac:dyDescent="0.2">
      <c r="AK281" s="40"/>
      <c r="AL281" s="40"/>
      <c r="AM281" s="40"/>
      <c r="AN281" s="40"/>
    </row>
    <row r="282" spans="37:40" ht="15.75" customHeight="1" x14ac:dyDescent="0.2">
      <c r="AK282" s="40"/>
      <c r="AL282" s="40"/>
      <c r="AM282" s="40"/>
      <c r="AN282" s="40"/>
    </row>
    <row r="283" spans="37:40" ht="15.75" customHeight="1" x14ac:dyDescent="0.2">
      <c r="AK283" s="40"/>
      <c r="AL283" s="40"/>
      <c r="AM283" s="40"/>
      <c r="AN283" s="40"/>
    </row>
    <row r="284" spans="37:40" ht="15.75" customHeight="1" x14ac:dyDescent="0.2">
      <c r="AK284" s="40"/>
      <c r="AL284" s="40"/>
      <c r="AM284" s="40"/>
      <c r="AN284" s="40"/>
    </row>
    <row r="285" spans="37:40" ht="15.75" customHeight="1" x14ac:dyDescent="0.2">
      <c r="AK285" s="40"/>
      <c r="AL285" s="40"/>
      <c r="AM285" s="40"/>
      <c r="AN285" s="40"/>
    </row>
    <row r="286" spans="37:40" ht="15.75" customHeight="1" x14ac:dyDescent="0.2">
      <c r="AK286" s="40"/>
      <c r="AL286" s="40"/>
      <c r="AM286" s="40"/>
      <c r="AN286" s="40"/>
    </row>
    <row r="287" spans="37:40" ht="15.75" customHeight="1" x14ac:dyDescent="0.2">
      <c r="AK287" s="40"/>
      <c r="AL287" s="40"/>
      <c r="AM287" s="40"/>
      <c r="AN287" s="40"/>
    </row>
    <row r="288" spans="37:40" ht="15.75" customHeight="1" x14ac:dyDescent="0.2">
      <c r="AK288" s="40"/>
      <c r="AL288" s="40"/>
      <c r="AM288" s="40"/>
      <c r="AN288" s="40"/>
    </row>
    <row r="289" spans="37:40" ht="15.75" customHeight="1" x14ac:dyDescent="0.2">
      <c r="AK289" s="40"/>
      <c r="AL289" s="40"/>
      <c r="AM289" s="40"/>
      <c r="AN289" s="40"/>
    </row>
    <row r="290" spans="37:40" ht="15.75" customHeight="1" x14ac:dyDescent="0.2">
      <c r="AK290" s="40"/>
      <c r="AL290" s="40"/>
      <c r="AM290" s="40"/>
      <c r="AN290" s="40"/>
    </row>
    <row r="291" spans="37:40" ht="15.75" customHeight="1" x14ac:dyDescent="0.2">
      <c r="AK291" s="40"/>
      <c r="AL291" s="40"/>
      <c r="AM291" s="40"/>
      <c r="AN291" s="40"/>
    </row>
    <row r="292" spans="37:40" ht="15.75" customHeight="1" x14ac:dyDescent="0.2">
      <c r="AK292" s="40"/>
      <c r="AL292" s="40"/>
      <c r="AM292" s="40"/>
      <c r="AN292" s="40"/>
    </row>
    <row r="293" spans="37:40" ht="15.75" customHeight="1" x14ac:dyDescent="0.2">
      <c r="AK293" s="40"/>
      <c r="AL293" s="40"/>
      <c r="AM293" s="40"/>
      <c r="AN293" s="40"/>
    </row>
    <row r="294" spans="37:40" ht="15.75" customHeight="1" x14ac:dyDescent="0.2">
      <c r="AK294" s="40"/>
      <c r="AL294" s="40"/>
      <c r="AM294" s="40"/>
      <c r="AN294" s="40"/>
    </row>
    <row r="295" spans="37:40" ht="15.75" customHeight="1" x14ac:dyDescent="0.2">
      <c r="AK295" s="40"/>
      <c r="AL295" s="40"/>
      <c r="AM295" s="40"/>
      <c r="AN295" s="40"/>
    </row>
    <row r="296" spans="37:40" ht="15.75" customHeight="1" x14ac:dyDescent="0.2">
      <c r="AK296" s="40"/>
      <c r="AL296" s="40"/>
      <c r="AM296" s="40"/>
      <c r="AN296" s="40"/>
    </row>
    <row r="297" spans="37:40" ht="15.75" customHeight="1" x14ac:dyDescent="0.2">
      <c r="AK297" s="40"/>
      <c r="AL297" s="40"/>
      <c r="AM297" s="40"/>
      <c r="AN297" s="40"/>
    </row>
    <row r="298" spans="37:40" ht="15.75" customHeight="1" x14ac:dyDescent="0.2">
      <c r="AK298" s="40"/>
      <c r="AL298" s="40"/>
      <c r="AM298" s="40"/>
      <c r="AN298" s="40"/>
    </row>
    <row r="299" spans="37:40" ht="15.75" customHeight="1" x14ac:dyDescent="0.2">
      <c r="AK299" s="40"/>
      <c r="AL299" s="40"/>
      <c r="AM299" s="40"/>
      <c r="AN299" s="40"/>
    </row>
    <row r="300" spans="37:40" ht="15.75" customHeight="1" x14ac:dyDescent="0.2">
      <c r="AK300" s="40"/>
      <c r="AL300" s="40"/>
      <c r="AM300" s="40"/>
      <c r="AN300" s="40"/>
    </row>
    <row r="301" spans="37:40" ht="15.75" customHeight="1" x14ac:dyDescent="0.2">
      <c r="AK301" s="40"/>
      <c r="AL301" s="40"/>
      <c r="AM301" s="40"/>
      <c r="AN301" s="40"/>
    </row>
    <row r="302" spans="37:40" ht="15.75" customHeight="1" x14ac:dyDescent="0.2">
      <c r="AK302" s="40"/>
      <c r="AL302" s="40"/>
      <c r="AM302" s="40"/>
      <c r="AN302" s="40"/>
    </row>
    <row r="303" spans="37:40" ht="15.75" customHeight="1" x14ac:dyDescent="0.2">
      <c r="AK303" s="40"/>
      <c r="AL303" s="40"/>
      <c r="AM303" s="40"/>
      <c r="AN303" s="40"/>
    </row>
    <row r="304" spans="37:40" ht="15.75" customHeight="1" x14ac:dyDescent="0.2">
      <c r="AK304" s="40"/>
      <c r="AL304" s="40"/>
      <c r="AM304" s="40"/>
      <c r="AN304" s="40"/>
    </row>
    <row r="305" spans="37:40" ht="15.75" customHeight="1" x14ac:dyDescent="0.2">
      <c r="AK305" s="40"/>
      <c r="AL305" s="40"/>
      <c r="AM305" s="40"/>
      <c r="AN305" s="40"/>
    </row>
    <row r="306" spans="37:40" ht="15.75" customHeight="1" x14ac:dyDescent="0.2">
      <c r="AK306" s="40"/>
      <c r="AL306" s="40"/>
      <c r="AM306" s="40"/>
      <c r="AN306" s="40"/>
    </row>
    <row r="307" spans="37:40" ht="15.75" customHeight="1" x14ac:dyDescent="0.2">
      <c r="AK307" s="40"/>
      <c r="AL307" s="40"/>
      <c r="AM307" s="40"/>
      <c r="AN307" s="40"/>
    </row>
    <row r="308" spans="37:40" ht="15.75" customHeight="1" x14ac:dyDescent="0.2">
      <c r="AK308" s="40"/>
      <c r="AL308" s="40"/>
      <c r="AM308" s="40"/>
      <c r="AN308" s="40"/>
    </row>
    <row r="309" spans="37:40" ht="15.75" customHeight="1" x14ac:dyDescent="0.2">
      <c r="AK309" s="40"/>
      <c r="AL309" s="40"/>
      <c r="AM309" s="40"/>
      <c r="AN309" s="40"/>
    </row>
    <row r="310" spans="37:40" ht="15.75" customHeight="1" x14ac:dyDescent="0.2">
      <c r="AK310" s="40"/>
      <c r="AL310" s="40"/>
      <c r="AM310" s="40"/>
      <c r="AN310" s="40"/>
    </row>
    <row r="311" spans="37:40" ht="15.75" customHeight="1" x14ac:dyDescent="0.2">
      <c r="AK311" s="40"/>
      <c r="AL311" s="40"/>
      <c r="AM311" s="40"/>
      <c r="AN311" s="40"/>
    </row>
    <row r="312" spans="37:40" ht="15.75" customHeight="1" x14ac:dyDescent="0.2">
      <c r="AK312" s="40"/>
      <c r="AL312" s="40"/>
      <c r="AM312" s="40"/>
      <c r="AN312" s="40"/>
    </row>
    <row r="313" spans="37:40" ht="15.75" customHeight="1" x14ac:dyDescent="0.2">
      <c r="AK313" s="40"/>
      <c r="AL313" s="40"/>
      <c r="AM313" s="40"/>
      <c r="AN313" s="40"/>
    </row>
    <row r="314" spans="37:40" ht="15.75" customHeight="1" x14ac:dyDescent="0.2">
      <c r="AK314" s="40"/>
      <c r="AL314" s="40"/>
      <c r="AM314" s="40"/>
      <c r="AN314" s="40"/>
    </row>
    <row r="315" spans="37:40" ht="15.75" customHeight="1" x14ac:dyDescent="0.2">
      <c r="AK315" s="40"/>
      <c r="AL315" s="40"/>
      <c r="AM315" s="40"/>
      <c r="AN315" s="40"/>
    </row>
    <row r="316" spans="37:40" ht="15.75" customHeight="1" x14ac:dyDescent="0.2">
      <c r="AK316" s="40"/>
      <c r="AL316" s="40"/>
      <c r="AM316" s="40"/>
      <c r="AN316" s="40"/>
    </row>
    <row r="317" spans="37:40" ht="15.75" customHeight="1" x14ac:dyDescent="0.2">
      <c r="AK317" s="40"/>
      <c r="AL317" s="40"/>
      <c r="AM317" s="40"/>
      <c r="AN317" s="40"/>
    </row>
    <row r="318" spans="37:40" ht="15.75" customHeight="1" x14ac:dyDescent="0.2">
      <c r="AK318" s="40"/>
      <c r="AL318" s="40"/>
      <c r="AM318" s="40"/>
      <c r="AN318" s="40"/>
    </row>
    <row r="319" spans="37:40" ht="15.75" customHeight="1" x14ac:dyDescent="0.2">
      <c r="AK319" s="40"/>
      <c r="AL319" s="40"/>
      <c r="AM319" s="40"/>
      <c r="AN319" s="40"/>
    </row>
    <row r="320" spans="37:40" ht="15.75" customHeight="1" x14ac:dyDescent="0.2">
      <c r="AK320" s="40"/>
      <c r="AL320" s="40"/>
      <c r="AM320" s="40"/>
      <c r="AN320" s="40"/>
    </row>
    <row r="321" spans="37:40" ht="15.75" customHeight="1" x14ac:dyDescent="0.2">
      <c r="AK321" s="40"/>
      <c r="AL321" s="40"/>
      <c r="AM321" s="40"/>
      <c r="AN321" s="40"/>
    </row>
    <row r="322" spans="37:40" ht="15.75" customHeight="1" x14ac:dyDescent="0.2">
      <c r="AK322" s="40"/>
      <c r="AL322" s="40"/>
      <c r="AM322" s="40"/>
      <c r="AN322" s="40"/>
    </row>
    <row r="323" spans="37:40" ht="15.75" customHeight="1" x14ac:dyDescent="0.2">
      <c r="AK323" s="40"/>
      <c r="AL323" s="40"/>
      <c r="AM323" s="40"/>
      <c r="AN323" s="40"/>
    </row>
    <row r="324" spans="37:40" ht="15.75" customHeight="1" x14ac:dyDescent="0.2">
      <c r="AK324" s="40"/>
      <c r="AL324" s="40"/>
      <c r="AM324" s="40"/>
      <c r="AN324" s="40"/>
    </row>
    <row r="325" spans="37:40" ht="15.75" customHeight="1" x14ac:dyDescent="0.2">
      <c r="AK325" s="40"/>
      <c r="AL325" s="40"/>
      <c r="AM325" s="40"/>
      <c r="AN325" s="40"/>
    </row>
    <row r="326" spans="37:40" ht="15.75" customHeight="1" x14ac:dyDescent="0.2">
      <c r="AK326" s="40"/>
      <c r="AL326" s="40"/>
      <c r="AM326" s="40"/>
      <c r="AN326" s="40"/>
    </row>
    <row r="327" spans="37:40" ht="15.75" customHeight="1" x14ac:dyDescent="0.2">
      <c r="AK327" s="40"/>
      <c r="AL327" s="40"/>
      <c r="AM327" s="40"/>
      <c r="AN327" s="40"/>
    </row>
    <row r="328" spans="37:40" ht="15.75" customHeight="1" x14ac:dyDescent="0.2">
      <c r="AK328" s="40"/>
      <c r="AL328" s="40"/>
      <c r="AM328" s="40"/>
      <c r="AN328" s="40"/>
    </row>
    <row r="329" spans="37:40" ht="15.75" customHeight="1" x14ac:dyDescent="0.2">
      <c r="AK329" s="40"/>
      <c r="AL329" s="40"/>
      <c r="AM329" s="40"/>
      <c r="AN329" s="40"/>
    </row>
    <row r="330" spans="37:40" ht="15.75" customHeight="1" x14ac:dyDescent="0.2">
      <c r="AK330" s="40"/>
      <c r="AL330" s="40"/>
      <c r="AM330" s="40"/>
      <c r="AN330" s="40"/>
    </row>
    <row r="331" spans="37:40" ht="15.75" customHeight="1" x14ac:dyDescent="0.2">
      <c r="AK331" s="40"/>
      <c r="AL331" s="40"/>
      <c r="AM331" s="40"/>
      <c r="AN331" s="40"/>
    </row>
    <row r="332" spans="37:40" ht="15.75" customHeight="1" x14ac:dyDescent="0.2">
      <c r="AK332" s="40"/>
      <c r="AL332" s="40"/>
      <c r="AM332" s="40"/>
      <c r="AN332" s="40"/>
    </row>
    <row r="333" spans="37:40" ht="15.75" customHeight="1" x14ac:dyDescent="0.2">
      <c r="AK333" s="40"/>
      <c r="AL333" s="40"/>
      <c r="AM333" s="40"/>
      <c r="AN333" s="40"/>
    </row>
    <row r="334" spans="37:40" ht="15.75" customHeight="1" x14ac:dyDescent="0.2">
      <c r="AK334" s="40"/>
      <c r="AL334" s="40"/>
      <c r="AM334" s="40"/>
      <c r="AN334" s="40"/>
    </row>
    <row r="335" spans="37:40" ht="15.75" customHeight="1" x14ac:dyDescent="0.2">
      <c r="AK335" s="40"/>
      <c r="AL335" s="40"/>
      <c r="AM335" s="40"/>
      <c r="AN335" s="40"/>
    </row>
    <row r="336" spans="37:40" ht="15.75" customHeight="1" x14ac:dyDescent="0.2">
      <c r="AK336" s="40"/>
      <c r="AL336" s="40"/>
      <c r="AM336" s="40"/>
      <c r="AN336" s="40"/>
    </row>
    <row r="337" spans="37:40" ht="15.75" customHeight="1" x14ac:dyDescent="0.2">
      <c r="AK337" s="40"/>
      <c r="AL337" s="40"/>
      <c r="AM337" s="40"/>
      <c r="AN337" s="40"/>
    </row>
    <row r="338" spans="37:40" ht="15.75" customHeight="1" x14ac:dyDescent="0.2">
      <c r="AK338" s="40"/>
      <c r="AL338" s="40"/>
      <c r="AM338" s="40"/>
      <c r="AN338" s="40"/>
    </row>
    <row r="339" spans="37:40" ht="15.75" customHeight="1" x14ac:dyDescent="0.2">
      <c r="AK339" s="40"/>
      <c r="AL339" s="40"/>
      <c r="AM339" s="40"/>
      <c r="AN339" s="40"/>
    </row>
    <row r="340" spans="37:40" ht="15.75" customHeight="1" x14ac:dyDescent="0.2">
      <c r="AK340" s="40"/>
      <c r="AL340" s="40"/>
      <c r="AM340" s="40"/>
      <c r="AN340" s="40"/>
    </row>
    <row r="341" spans="37:40" ht="15.75" customHeight="1" x14ac:dyDescent="0.2">
      <c r="AK341" s="40"/>
      <c r="AL341" s="40"/>
      <c r="AM341" s="40"/>
      <c r="AN341" s="40"/>
    </row>
    <row r="342" spans="37:40" ht="15.75" customHeight="1" x14ac:dyDescent="0.2">
      <c r="AK342" s="40"/>
      <c r="AL342" s="40"/>
      <c r="AM342" s="40"/>
      <c r="AN342" s="40"/>
    </row>
    <row r="343" spans="37:40" ht="15.75" customHeight="1" x14ac:dyDescent="0.2">
      <c r="AK343" s="40"/>
      <c r="AL343" s="40"/>
      <c r="AM343" s="40"/>
      <c r="AN343" s="40"/>
    </row>
    <row r="344" spans="37:40" ht="15.75" customHeight="1" x14ac:dyDescent="0.2">
      <c r="AK344" s="40"/>
      <c r="AL344" s="40"/>
      <c r="AM344" s="40"/>
      <c r="AN344" s="40"/>
    </row>
    <row r="345" spans="37:40" ht="15.75" customHeight="1" x14ac:dyDescent="0.2">
      <c r="AK345" s="40"/>
      <c r="AL345" s="40"/>
      <c r="AM345" s="40"/>
      <c r="AN345" s="40"/>
    </row>
    <row r="346" spans="37:40" ht="15.75" customHeight="1" x14ac:dyDescent="0.2">
      <c r="AK346" s="40"/>
      <c r="AL346" s="40"/>
      <c r="AM346" s="40"/>
      <c r="AN346" s="40"/>
    </row>
    <row r="347" spans="37:40" ht="15.75" customHeight="1" x14ac:dyDescent="0.2">
      <c r="AK347" s="40"/>
      <c r="AL347" s="40"/>
      <c r="AM347" s="40"/>
      <c r="AN347" s="40"/>
    </row>
    <row r="348" spans="37:40" ht="15.75" customHeight="1" x14ac:dyDescent="0.2">
      <c r="AK348" s="40"/>
      <c r="AL348" s="40"/>
      <c r="AM348" s="40"/>
      <c r="AN348" s="40"/>
    </row>
    <row r="349" spans="37:40" ht="15.75" customHeight="1" x14ac:dyDescent="0.2">
      <c r="AK349" s="40"/>
      <c r="AL349" s="40"/>
      <c r="AM349" s="40"/>
      <c r="AN349" s="40"/>
    </row>
    <row r="350" spans="37:40" ht="15.75" customHeight="1" x14ac:dyDescent="0.2">
      <c r="AK350" s="40"/>
      <c r="AL350" s="40"/>
      <c r="AM350" s="40"/>
      <c r="AN350" s="40"/>
    </row>
    <row r="351" spans="37:40" ht="15.75" customHeight="1" x14ac:dyDescent="0.2">
      <c r="AK351" s="40"/>
      <c r="AL351" s="40"/>
      <c r="AM351" s="40"/>
      <c r="AN351" s="40"/>
    </row>
    <row r="352" spans="37:40" ht="15.75" customHeight="1" x14ac:dyDescent="0.2">
      <c r="AK352" s="40"/>
      <c r="AL352" s="40"/>
      <c r="AM352" s="40"/>
      <c r="AN352" s="40"/>
    </row>
    <row r="353" spans="37:40" ht="15.75" customHeight="1" x14ac:dyDescent="0.2">
      <c r="AK353" s="40"/>
      <c r="AL353" s="40"/>
      <c r="AM353" s="40"/>
      <c r="AN353" s="40"/>
    </row>
    <row r="354" spans="37:40" ht="15.75" customHeight="1" x14ac:dyDescent="0.2">
      <c r="AK354" s="40"/>
      <c r="AL354" s="40"/>
      <c r="AM354" s="40"/>
      <c r="AN354" s="40"/>
    </row>
    <row r="355" spans="37:40" ht="15.75" customHeight="1" x14ac:dyDescent="0.2">
      <c r="AK355" s="40"/>
      <c r="AL355" s="40"/>
      <c r="AM355" s="40"/>
      <c r="AN355" s="40"/>
    </row>
    <row r="356" spans="37:40" ht="15.75" customHeight="1" x14ac:dyDescent="0.2">
      <c r="AK356" s="40"/>
      <c r="AL356" s="40"/>
      <c r="AM356" s="40"/>
      <c r="AN356" s="40"/>
    </row>
    <row r="357" spans="37:40" ht="15.75" customHeight="1" x14ac:dyDescent="0.2">
      <c r="AK357" s="40"/>
      <c r="AL357" s="40"/>
      <c r="AM357" s="40"/>
      <c r="AN357" s="40"/>
    </row>
    <row r="358" spans="37:40" ht="15.75" customHeight="1" x14ac:dyDescent="0.2">
      <c r="AK358" s="40"/>
      <c r="AL358" s="40"/>
      <c r="AM358" s="40"/>
      <c r="AN358" s="40"/>
    </row>
    <row r="359" spans="37:40" ht="15.75" customHeight="1" x14ac:dyDescent="0.2">
      <c r="AK359" s="40"/>
      <c r="AL359" s="40"/>
      <c r="AM359" s="40"/>
      <c r="AN359" s="40"/>
    </row>
    <row r="360" spans="37:40" ht="15.75" customHeight="1" x14ac:dyDescent="0.2">
      <c r="AK360" s="40"/>
      <c r="AL360" s="40"/>
      <c r="AM360" s="40"/>
      <c r="AN360" s="40"/>
    </row>
    <row r="361" spans="37:40" ht="15.75" customHeight="1" x14ac:dyDescent="0.2">
      <c r="AK361" s="40"/>
      <c r="AL361" s="40"/>
      <c r="AM361" s="40"/>
      <c r="AN361" s="40"/>
    </row>
    <row r="362" spans="37:40" ht="15.75" customHeight="1" x14ac:dyDescent="0.2">
      <c r="AK362" s="40"/>
      <c r="AL362" s="40"/>
      <c r="AM362" s="40"/>
      <c r="AN362" s="40"/>
    </row>
    <row r="363" spans="37:40" ht="15.75" customHeight="1" x14ac:dyDescent="0.2">
      <c r="AK363" s="40"/>
      <c r="AL363" s="40"/>
      <c r="AM363" s="40"/>
      <c r="AN363" s="40"/>
    </row>
    <row r="364" spans="37:40" ht="15.75" customHeight="1" x14ac:dyDescent="0.2">
      <c r="AK364" s="40"/>
      <c r="AL364" s="40"/>
      <c r="AM364" s="40"/>
      <c r="AN364" s="40"/>
    </row>
    <row r="365" spans="37:40" ht="15.75" customHeight="1" x14ac:dyDescent="0.2">
      <c r="AK365" s="40"/>
      <c r="AL365" s="40"/>
      <c r="AM365" s="40"/>
      <c r="AN365" s="40"/>
    </row>
    <row r="366" spans="37:40" ht="15.75" customHeight="1" x14ac:dyDescent="0.2">
      <c r="AK366" s="40"/>
      <c r="AL366" s="40"/>
      <c r="AM366" s="40"/>
      <c r="AN366" s="40"/>
    </row>
    <row r="367" spans="37:40" ht="15.75" customHeight="1" x14ac:dyDescent="0.2">
      <c r="AK367" s="40"/>
      <c r="AL367" s="40"/>
      <c r="AM367" s="40"/>
      <c r="AN367" s="40"/>
    </row>
    <row r="368" spans="37:40" ht="15.75" customHeight="1" x14ac:dyDescent="0.2">
      <c r="AK368" s="40"/>
      <c r="AL368" s="40"/>
      <c r="AM368" s="40"/>
      <c r="AN368" s="40"/>
    </row>
    <row r="369" spans="37:40" ht="15.75" customHeight="1" x14ac:dyDescent="0.2">
      <c r="AK369" s="40"/>
      <c r="AL369" s="40"/>
      <c r="AM369" s="40"/>
      <c r="AN369" s="40"/>
    </row>
    <row r="370" spans="37:40" ht="15.75" customHeight="1" x14ac:dyDescent="0.2">
      <c r="AK370" s="40"/>
      <c r="AL370" s="40"/>
      <c r="AM370" s="40"/>
      <c r="AN370" s="40"/>
    </row>
    <row r="371" spans="37:40" ht="15.75" customHeight="1" x14ac:dyDescent="0.2">
      <c r="AK371" s="40"/>
      <c r="AL371" s="40"/>
      <c r="AM371" s="40"/>
      <c r="AN371" s="40"/>
    </row>
    <row r="372" spans="37:40" ht="15.75" customHeight="1" x14ac:dyDescent="0.2">
      <c r="AK372" s="40"/>
      <c r="AL372" s="40"/>
      <c r="AM372" s="40"/>
      <c r="AN372" s="40"/>
    </row>
    <row r="373" spans="37:40" ht="15.75" customHeight="1" x14ac:dyDescent="0.2">
      <c r="AK373" s="40"/>
      <c r="AL373" s="40"/>
      <c r="AM373" s="40"/>
      <c r="AN373" s="40"/>
    </row>
    <row r="374" spans="37:40" ht="15.75" customHeight="1" x14ac:dyDescent="0.2">
      <c r="AK374" s="40"/>
      <c r="AL374" s="40"/>
      <c r="AM374" s="40"/>
      <c r="AN374" s="40"/>
    </row>
    <row r="375" spans="37:40" ht="15.75" customHeight="1" x14ac:dyDescent="0.2">
      <c r="AK375" s="40"/>
      <c r="AL375" s="40"/>
      <c r="AM375" s="40"/>
      <c r="AN375" s="40"/>
    </row>
    <row r="376" spans="37:40" ht="15.75" customHeight="1" x14ac:dyDescent="0.2">
      <c r="AK376" s="40"/>
      <c r="AL376" s="40"/>
      <c r="AM376" s="40"/>
      <c r="AN376" s="40"/>
    </row>
    <row r="377" spans="37:40" ht="15.75" customHeight="1" x14ac:dyDescent="0.2">
      <c r="AK377" s="40"/>
      <c r="AL377" s="40"/>
      <c r="AM377" s="40"/>
      <c r="AN377" s="40"/>
    </row>
    <row r="378" spans="37:40" ht="15.75" customHeight="1" x14ac:dyDescent="0.2">
      <c r="AK378" s="40"/>
      <c r="AL378" s="40"/>
      <c r="AM378" s="40"/>
      <c r="AN378" s="40"/>
    </row>
    <row r="379" spans="37:40" ht="15.75" customHeight="1" x14ac:dyDescent="0.2">
      <c r="AK379" s="40"/>
      <c r="AL379" s="40"/>
      <c r="AM379" s="40"/>
      <c r="AN379" s="40"/>
    </row>
    <row r="380" spans="37:40" ht="15.75" customHeight="1" x14ac:dyDescent="0.2">
      <c r="AK380" s="40"/>
      <c r="AL380" s="40"/>
      <c r="AM380" s="40"/>
      <c r="AN380" s="40"/>
    </row>
    <row r="381" spans="37:40" ht="15.75" customHeight="1" x14ac:dyDescent="0.2">
      <c r="AK381" s="40"/>
      <c r="AL381" s="40"/>
      <c r="AM381" s="40"/>
      <c r="AN381" s="40"/>
    </row>
    <row r="382" spans="37:40" ht="15.75" customHeight="1" x14ac:dyDescent="0.2">
      <c r="AK382" s="40"/>
      <c r="AL382" s="40"/>
      <c r="AM382" s="40"/>
      <c r="AN382" s="40"/>
    </row>
    <row r="383" spans="37:40" ht="15.75" customHeight="1" x14ac:dyDescent="0.2">
      <c r="AK383" s="40"/>
      <c r="AL383" s="40"/>
      <c r="AM383" s="40"/>
      <c r="AN383" s="40"/>
    </row>
    <row r="384" spans="37:40" ht="15.75" customHeight="1" x14ac:dyDescent="0.2">
      <c r="AK384" s="40"/>
      <c r="AL384" s="40"/>
      <c r="AM384" s="40"/>
      <c r="AN384" s="40"/>
    </row>
    <row r="385" spans="37:40" ht="15.75" customHeight="1" x14ac:dyDescent="0.2">
      <c r="AK385" s="40"/>
      <c r="AL385" s="40"/>
      <c r="AM385" s="40"/>
      <c r="AN385" s="40"/>
    </row>
    <row r="386" spans="37:40" ht="15.75" customHeight="1" x14ac:dyDescent="0.2">
      <c r="AK386" s="40"/>
      <c r="AL386" s="40"/>
      <c r="AM386" s="40"/>
      <c r="AN386" s="40"/>
    </row>
    <row r="387" spans="37:40" ht="15.75" customHeight="1" x14ac:dyDescent="0.2">
      <c r="AK387" s="40"/>
      <c r="AL387" s="40"/>
      <c r="AM387" s="40"/>
      <c r="AN387" s="40"/>
    </row>
    <row r="388" spans="37:40" ht="15.75" customHeight="1" x14ac:dyDescent="0.2">
      <c r="AK388" s="40"/>
      <c r="AL388" s="40"/>
      <c r="AM388" s="40"/>
      <c r="AN388" s="40"/>
    </row>
    <row r="389" spans="37:40" ht="15.75" customHeight="1" x14ac:dyDescent="0.2">
      <c r="AK389" s="40"/>
      <c r="AL389" s="40"/>
      <c r="AM389" s="40"/>
      <c r="AN389" s="40"/>
    </row>
    <row r="390" spans="37:40" ht="15.75" customHeight="1" x14ac:dyDescent="0.2">
      <c r="AK390" s="40"/>
      <c r="AL390" s="40"/>
      <c r="AM390" s="40"/>
      <c r="AN390" s="40"/>
    </row>
    <row r="391" spans="37:40" ht="15.75" customHeight="1" x14ac:dyDescent="0.2">
      <c r="AK391" s="40"/>
      <c r="AL391" s="40"/>
      <c r="AM391" s="40"/>
      <c r="AN391" s="40"/>
    </row>
    <row r="392" spans="37:40" ht="15.75" customHeight="1" x14ac:dyDescent="0.2">
      <c r="AK392" s="40"/>
      <c r="AL392" s="40"/>
      <c r="AM392" s="40"/>
      <c r="AN392" s="40"/>
    </row>
    <row r="393" spans="37:40" ht="15.75" customHeight="1" x14ac:dyDescent="0.2">
      <c r="AK393" s="40"/>
      <c r="AL393" s="40"/>
      <c r="AM393" s="40"/>
      <c r="AN393" s="40"/>
    </row>
    <row r="394" spans="37:40" ht="15.75" customHeight="1" x14ac:dyDescent="0.2">
      <c r="AK394" s="40"/>
      <c r="AL394" s="40"/>
      <c r="AM394" s="40"/>
      <c r="AN394" s="40"/>
    </row>
    <row r="395" spans="37:40" ht="15.75" customHeight="1" x14ac:dyDescent="0.2">
      <c r="AK395" s="40"/>
      <c r="AL395" s="40"/>
      <c r="AM395" s="40"/>
      <c r="AN395" s="40"/>
    </row>
    <row r="396" spans="37:40" ht="15.75" customHeight="1" x14ac:dyDescent="0.2">
      <c r="AK396" s="40"/>
      <c r="AL396" s="40"/>
      <c r="AM396" s="40"/>
      <c r="AN396" s="40"/>
    </row>
    <row r="397" spans="37:40" ht="15.75" customHeight="1" x14ac:dyDescent="0.2">
      <c r="AK397" s="40"/>
      <c r="AL397" s="40"/>
      <c r="AM397" s="40"/>
      <c r="AN397" s="40"/>
    </row>
    <row r="398" spans="37:40" ht="15.75" customHeight="1" x14ac:dyDescent="0.2">
      <c r="AK398" s="40"/>
      <c r="AL398" s="40"/>
      <c r="AM398" s="40"/>
      <c r="AN398" s="40"/>
    </row>
    <row r="399" spans="37:40" ht="15.75" customHeight="1" x14ac:dyDescent="0.2">
      <c r="AK399" s="40"/>
      <c r="AL399" s="40"/>
      <c r="AM399" s="40"/>
      <c r="AN399" s="40"/>
    </row>
    <row r="400" spans="37:40" ht="15.75" customHeight="1" x14ac:dyDescent="0.2">
      <c r="AK400" s="40"/>
      <c r="AL400" s="40"/>
      <c r="AM400" s="40"/>
      <c r="AN400" s="40"/>
    </row>
    <row r="401" spans="37:40" ht="15.75" customHeight="1" x14ac:dyDescent="0.2">
      <c r="AK401" s="40"/>
      <c r="AL401" s="40"/>
      <c r="AM401" s="40"/>
      <c r="AN401" s="40"/>
    </row>
    <row r="402" spans="37:40" ht="15.75" customHeight="1" x14ac:dyDescent="0.2">
      <c r="AK402" s="40"/>
      <c r="AL402" s="40"/>
      <c r="AM402" s="40"/>
      <c r="AN402" s="40"/>
    </row>
    <row r="403" spans="37:40" ht="15.75" customHeight="1" x14ac:dyDescent="0.2">
      <c r="AK403" s="40"/>
      <c r="AL403" s="40"/>
      <c r="AM403" s="40"/>
      <c r="AN403" s="40"/>
    </row>
    <row r="404" spans="37:40" ht="15.75" customHeight="1" x14ac:dyDescent="0.2">
      <c r="AK404" s="40"/>
      <c r="AL404" s="40"/>
      <c r="AM404" s="40"/>
      <c r="AN404" s="40"/>
    </row>
    <row r="405" spans="37:40" ht="15.75" customHeight="1" x14ac:dyDescent="0.2">
      <c r="AK405" s="40"/>
      <c r="AL405" s="40"/>
      <c r="AM405" s="40"/>
      <c r="AN405" s="40"/>
    </row>
    <row r="406" spans="37:40" ht="15.75" customHeight="1" x14ac:dyDescent="0.2">
      <c r="AK406" s="40"/>
      <c r="AL406" s="40"/>
      <c r="AM406" s="40"/>
      <c r="AN406" s="40"/>
    </row>
    <row r="407" spans="37:40" ht="15.75" customHeight="1" x14ac:dyDescent="0.2">
      <c r="AK407" s="40"/>
      <c r="AL407" s="40"/>
      <c r="AM407" s="40"/>
      <c r="AN407" s="40"/>
    </row>
    <row r="408" spans="37:40" ht="15.75" customHeight="1" x14ac:dyDescent="0.2">
      <c r="AK408" s="40"/>
      <c r="AL408" s="40"/>
      <c r="AM408" s="40"/>
      <c r="AN408" s="40"/>
    </row>
    <row r="409" spans="37:40" ht="15.75" customHeight="1" x14ac:dyDescent="0.2">
      <c r="AK409" s="40"/>
      <c r="AL409" s="40"/>
      <c r="AM409" s="40"/>
      <c r="AN409" s="40"/>
    </row>
    <row r="410" spans="37:40" ht="15.75" customHeight="1" x14ac:dyDescent="0.2">
      <c r="AK410" s="40"/>
      <c r="AL410" s="40"/>
      <c r="AM410" s="40"/>
      <c r="AN410" s="40"/>
    </row>
    <row r="411" spans="37:40" ht="15.75" customHeight="1" x14ac:dyDescent="0.2">
      <c r="AK411" s="40"/>
      <c r="AL411" s="40"/>
      <c r="AM411" s="40"/>
      <c r="AN411" s="40"/>
    </row>
    <row r="412" spans="37:40" ht="15.75" customHeight="1" x14ac:dyDescent="0.2">
      <c r="AK412" s="40"/>
      <c r="AL412" s="40"/>
      <c r="AM412" s="40"/>
      <c r="AN412" s="40"/>
    </row>
    <row r="413" spans="37:40" ht="15.75" customHeight="1" x14ac:dyDescent="0.2">
      <c r="AK413" s="40"/>
      <c r="AL413" s="40"/>
      <c r="AM413" s="40"/>
      <c r="AN413" s="40"/>
    </row>
    <row r="414" spans="37:40" ht="15.75" customHeight="1" x14ac:dyDescent="0.2">
      <c r="AK414" s="40"/>
      <c r="AL414" s="40"/>
      <c r="AM414" s="40"/>
      <c r="AN414" s="40"/>
    </row>
    <row r="415" spans="37:40" ht="15.75" customHeight="1" x14ac:dyDescent="0.2">
      <c r="AK415" s="40"/>
      <c r="AL415" s="40"/>
      <c r="AM415" s="40"/>
      <c r="AN415" s="40"/>
    </row>
    <row r="416" spans="37:40" ht="15.75" customHeight="1" x14ac:dyDescent="0.2">
      <c r="AK416" s="40"/>
      <c r="AL416" s="40"/>
      <c r="AM416" s="40"/>
      <c r="AN416" s="40"/>
    </row>
    <row r="417" spans="37:40" ht="15.75" customHeight="1" x14ac:dyDescent="0.2">
      <c r="AK417" s="40"/>
      <c r="AL417" s="40"/>
      <c r="AM417" s="40"/>
      <c r="AN417" s="40"/>
    </row>
    <row r="418" spans="37:40" ht="15.75" customHeight="1" x14ac:dyDescent="0.2">
      <c r="AK418" s="40"/>
      <c r="AL418" s="40"/>
      <c r="AM418" s="40"/>
      <c r="AN418" s="40"/>
    </row>
    <row r="419" spans="37:40" ht="15.75" customHeight="1" x14ac:dyDescent="0.2">
      <c r="AK419" s="40"/>
      <c r="AL419" s="40"/>
      <c r="AM419" s="40"/>
      <c r="AN419" s="40"/>
    </row>
    <row r="420" spans="37:40" ht="15.75" customHeight="1" x14ac:dyDescent="0.2">
      <c r="AK420" s="40"/>
      <c r="AL420" s="40"/>
      <c r="AM420" s="40"/>
      <c r="AN420" s="40"/>
    </row>
    <row r="421" spans="37:40" ht="15.75" customHeight="1" x14ac:dyDescent="0.2">
      <c r="AK421" s="40"/>
      <c r="AL421" s="40"/>
      <c r="AM421" s="40"/>
      <c r="AN421" s="40"/>
    </row>
    <row r="422" spans="37:40" ht="15.75" customHeight="1" x14ac:dyDescent="0.2">
      <c r="AK422" s="40"/>
      <c r="AL422" s="40"/>
      <c r="AM422" s="40"/>
      <c r="AN422" s="40"/>
    </row>
    <row r="423" spans="37:40" ht="15.75" customHeight="1" x14ac:dyDescent="0.2">
      <c r="AK423" s="40"/>
      <c r="AL423" s="40"/>
      <c r="AM423" s="40"/>
      <c r="AN423" s="40"/>
    </row>
    <row r="424" spans="37:40" ht="15.75" customHeight="1" x14ac:dyDescent="0.2">
      <c r="AK424" s="40"/>
      <c r="AL424" s="40"/>
      <c r="AM424" s="40"/>
      <c r="AN424" s="40"/>
    </row>
    <row r="425" spans="37:40" ht="15.75" customHeight="1" x14ac:dyDescent="0.2">
      <c r="AK425" s="40"/>
      <c r="AL425" s="40"/>
      <c r="AM425" s="40"/>
      <c r="AN425" s="40"/>
    </row>
    <row r="426" spans="37:40" ht="15.75" customHeight="1" x14ac:dyDescent="0.2">
      <c r="AK426" s="40"/>
      <c r="AL426" s="40"/>
      <c r="AM426" s="40"/>
      <c r="AN426" s="40"/>
    </row>
    <row r="427" spans="37:40" ht="15.75" customHeight="1" x14ac:dyDescent="0.2">
      <c r="AK427" s="40"/>
      <c r="AL427" s="40"/>
      <c r="AM427" s="40"/>
      <c r="AN427" s="40"/>
    </row>
    <row r="428" spans="37:40" ht="15.75" customHeight="1" x14ac:dyDescent="0.2">
      <c r="AK428" s="40"/>
      <c r="AL428" s="40"/>
      <c r="AM428" s="40"/>
      <c r="AN428" s="40"/>
    </row>
    <row r="429" spans="37:40" ht="15.75" customHeight="1" x14ac:dyDescent="0.2">
      <c r="AK429" s="40"/>
      <c r="AL429" s="40"/>
      <c r="AM429" s="40"/>
      <c r="AN429" s="40"/>
    </row>
    <row r="430" spans="37:40" ht="15.75" customHeight="1" x14ac:dyDescent="0.2">
      <c r="AK430" s="40"/>
      <c r="AL430" s="40"/>
      <c r="AM430" s="40"/>
      <c r="AN430" s="40"/>
    </row>
    <row r="431" spans="37:40" ht="15.75" customHeight="1" x14ac:dyDescent="0.2">
      <c r="AK431" s="40"/>
      <c r="AL431" s="40"/>
      <c r="AM431" s="40"/>
      <c r="AN431" s="40"/>
    </row>
    <row r="432" spans="37:40" ht="15.75" customHeight="1" x14ac:dyDescent="0.2">
      <c r="AK432" s="40"/>
      <c r="AL432" s="40"/>
      <c r="AM432" s="40"/>
      <c r="AN432" s="40"/>
    </row>
    <row r="433" spans="37:40" ht="15.75" customHeight="1" x14ac:dyDescent="0.2">
      <c r="AK433" s="40"/>
      <c r="AL433" s="40"/>
      <c r="AM433" s="40"/>
      <c r="AN433" s="40"/>
    </row>
    <row r="434" spans="37:40" ht="15.75" customHeight="1" x14ac:dyDescent="0.2">
      <c r="AK434" s="40"/>
      <c r="AL434" s="40"/>
      <c r="AM434" s="40"/>
      <c r="AN434" s="40"/>
    </row>
    <row r="435" spans="37:40" ht="15.75" customHeight="1" x14ac:dyDescent="0.2">
      <c r="AK435" s="40"/>
      <c r="AL435" s="40"/>
      <c r="AM435" s="40"/>
      <c r="AN435" s="40"/>
    </row>
    <row r="436" spans="37:40" ht="15.75" customHeight="1" x14ac:dyDescent="0.2">
      <c r="AK436" s="40"/>
      <c r="AL436" s="40"/>
      <c r="AM436" s="40"/>
      <c r="AN436" s="40"/>
    </row>
    <row r="437" spans="37:40" ht="15.75" customHeight="1" x14ac:dyDescent="0.2">
      <c r="AK437" s="40"/>
      <c r="AL437" s="40"/>
      <c r="AM437" s="40"/>
      <c r="AN437" s="40"/>
    </row>
    <row r="438" spans="37:40" ht="15.75" customHeight="1" x14ac:dyDescent="0.2">
      <c r="AK438" s="40"/>
      <c r="AL438" s="40"/>
      <c r="AM438" s="40"/>
      <c r="AN438" s="40"/>
    </row>
    <row r="439" spans="37:40" ht="15.75" customHeight="1" x14ac:dyDescent="0.2">
      <c r="AK439" s="40"/>
      <c r="AL439" s="40"/>
      <c r="AM439" s="40"/>
      <c r="AN439" s="40"/>
    </row>
    <row r="440" spans="37:40" ht="15.75" customHeight="1" x14ac:dyDescent="0.2">
      <c r="AK440" s="40"/>
      <c r="AL440" s="40"/>
      <c r="AM440" s="40"/>
      <c r="AN440" s="40"/>
    </row>
    <row r="441" spans="37:40" ht="15.75" customHeight="1" x14ac:dyDescent="0.2">
      <c r="AK441" s="40"/>
      <c r="AL441" s="40"/>
      <c r="AM441" s="40"/>
      <c r="AN441" s="40"/>
    </row>
    <row r="442" spans="37:40" ht="15.75" customHeight="1" x14ac:dyDescent="0.2">
      <c r="AK442" s="40"/>
      <c r="AL442" s="40"/>
      <c r="AM442" s="40"/>
      <c r="AN442" s="40"/>
    </row>
    <row r="443" spans="37:40" ht="15.75" customHeight="1" x14ac:dyDescent="0.2">
      <c r="AK443" s="40"/>
      <c r="AL443" s="40"/>
      <c r="AM443" s="40"/>
      <c r="AN443" s="40"/>
    </row>
    <row r="444" spans="37:40" ht="15.75" customHeight="1" x14ac:dyDescent="0.2">
      <c r="AK444" s="40"/>
      <c r="AL444" s="40"/>
      <c r="AM444" s="40"/>
      <c r="AN444" s="40"/>
    </row>
    <row r="445" spans="37:40" ht="15.75" customHeight="1" x14ac:dyDescent="0.2">
      <c r="AK445" s="40"/>
      <c r="AL445" s="40"/>
      <c r="AM445" s="40"/>
      <c r="AN445" s="40"/>
    </row>
    <row r="446" spans="37:40" ht="15.75" customHeight="1" x14ac:dyDescent="0.2">
      <c r="AK446" s="40"/>
      <c r="AL446" s="40"/>
      <c r="AM446" s="40"/>
      <c r="AN446" s="40"/>
    </row>
    <row r="447" spans="37:40" ht="15.75" customHeight="1" x14ac:dyDescent="0.2">
      <c r="AK447" s="40"/>
      <c r="AL447" s="40"/>
      <c r="AM447" s="40"/>
      <c r="AN447" s="40"/>
    </row>
    <row r="448" spans="37:40" ht="15.75" customHeight="1" x14ac:dyDescent="0.2">
      <c r="AK448" s="40"/>
      <c r="AL448" s="40"/>
      <c r="AM448" s="40"/>
      <c r="AN448" s="40"/>
    </row>
    <row r="449" spans="37:40" ht="15.75" customHeight="1" x14ac:dyDescent="0.2">
      <c r="AK449" s="40"/>
      <c r="AL449" s="40"/>
      <c r="AM449" s="40"/>
      <c r="AN449" s="40"/>
    </row>
    <row r="450" spans="37:40" ht="15.75" customHeight="1" x14ac:dyDescent="0.2">
      <c r="AK450" s="40"/>
      <c r="AL450" s="40"/>
      <c r="AM450" s="40"/>
      <c r="AN450" s="40"/>
    </row>
    <row r="451" spans="37:40" ht="15.75" customHeight="1" x14ac:dyDescent="0.2">
      <c r="AK451" s="40"/>
      <c r="AL451" s="40"/>
      <c r="AM451" s="40"/>
      <c r="AN451" s="40"/>
    </row>
    <row r="452" spans="37:40" ht="15.75" customHeight="1" x14ac:dyDescent="0.2">
      <c r="AK452" s="40"/>
      <c r="AL452" s="40"/>
      <c r="AM452" s="40"/>
      <c r="AN452" s="40"/>
    </row>
    <row r="453" spans="37:40" ht="15.75" customHeight="1" x14ac:dyDescent="0.2">
      <c r="AK453" s="40"/>
      <c r="AL453" s="40"/>
      <c r="AM453" s="40"/>
      <c r="AN453" s="40"/>
    </row>
    <row r="454" spans="37:40" ht="15.75" customHeight="1" x14ac:dyDescent="0.2">
      <c r="AK454" s="40"/>
      <c r="AL454" s="40"/>
      <c r="AM454" s="40"/>
      <c r="AN454" s="40"/>
    </row>
    <row r="455" spans="37:40" ht="15.75" customHeight="1" x14ac:dyDescent="0.2">
      <c r="AK455" s="40"/>
      <c r="AL455" s="40"/>
      <c r="AM455" s="40"/>
      <c r="AN455" s="40"/>
    </row>
    <row r="456" spans="37:40" ht="15.75" customHeight="1" x14ac:dyDescent="0.2">
      <c r="AK456" s="40"/>
      <c r="AL456" s="40"/>
      <c r="AM456" s="40"/>
      <c r="AN456" s="40"/>
    </row>
    <row r="457" spans="37:40" ht="15.75" customHeight="1" x14ac:dyDescent="0.2">
      <c r="AK457" s="40"/>
      <c r="AL457" s="40"/>
      <c r="AM457" s="40"/>
      <c r="AN457" s="40"/>
    </row>
    <row r="458" spans="37:40" ht="15.75" customHeight="1" x14ac:dyDescent="0.2">
      <c r="AK458" s="40"/>
      <c r="AL458" s="40"/>
      <c r="AM458" s="40"/>
      <c r="AN458" s="40"/>
    </row>
    <row r="459" spans="37:40" ht="15.75" customHeight="1" x14ac:dyDescent="0.2">
      <c r="AK459" s="40"/>
      <c r="AL459" s="40"/>
      <c r="AM459" s="40"/>
      <c r="AN459" s="40"/>
    </row>
    <row r="460" spans="37:40" ht="15.75" customHeight="1" x14ac:dyDescent="0.2">
      <c r="AK460" s="40"/>
      <c r="AL460" s="40"/>
      <c r="AM460" s="40"/>
      <c r="AN460" s="40"/>
    </row>
    <row r="461" spans="37:40" ht="15.75" customHeight="1" x14ac:dyDescent="0.2">
      <c r="AK461" s="40"/>
      <c r="AL461" s="40"/>
      <c r="AM461" s="40"/>
      <c r="AN461" s="40"/>
    </row>
    <row r="462" spans="37:40" ht="15.75" customHeight="1" x14ac:dyDescent="0.2">
      <c r="AK462" s="40"/>
      <c r="AL462" s="40"/>
      <c r="AM462" s="40"/>
      <c r="AN462" s="40"/>
    </row>
    <row r="463" spans="37:40" ht="15.75" customHeight="1" x14ac:dyDescent="0.2">
      <c r="AK463" s="40"/>
      <c r="AL463" s="40"/>
      <c r="AM463" s="40"/>
      <c r="AN463" s="40"/>
    </row>
    <row r="464" spans="37:40" ht="15.75" customHeight="1" x14ac:dyDescent="0.2">
      <c r="AK464" s="40"/>
      <c r="AL464" s="40"/>
      <c r="AM464" s="40"/>
      <c r="AN464" s="40"/>
    </row>
    <row r="465" spans="37:40" ht="15.75" customHeight="1" x14ac:dyDescent="0.2">
      <c r="AK465" s="40"/>
      <c r="AL465" s="40"/>
      <c r="AM465" s="40"/>
      <c r="AN465" s="40"/>
    </row>
    <row r="466" spans="37:40" ht="15.75" customHeight="1" x14ac:dyDescent="0.2">
      <c r="AK466" s="40"/>
      <c r="AL466" s="40"/>
      <c r="AM466" s="40"/>
      <c r="AN466" s="40"/>
    </row>
    <row r="467" spans="37:40" ht="15.75" customHeight="1" x14ac:dyDescent="0.2">
      <c r="AK467" s="40"/>
      <c r="AL467" s="40"/>
      <c r="AM467" s="40"/>
      <c r="AN467" s="40"/>
    </row>
    <row r="468" spans="37:40" ht="15.75" customHeight="1" x14ac:dyDescent="0.2">
      <c r="AK468" s="40"/>
      <c r="AL468" s="40"/>
      <c r="AM468" s="40"/>
      <c r="AN468" s="40"/>
    </row>
    <row r="469" spans="37:40" ht="15.75" customHeight="1" x14ac:dyDescent="0.2">
      <c r="AK469" s="40"/>
      <c r="AL469" s="40"/>
      <c r="AM469" s="40"/>
      <c r="AN469" s="40"/>
    </row>
    <row r="470" spans="37:40" ht="15.75" customHeight="1" x14ac:dyDescent="0.2">
      <c r="AK470" s="40"/>
      <c r="AL470" s="40"/>
      <c r="AM470" s="40"/>
      <c r="AN470" s="40"/>
    </row>
    <row r="471" spans="37:40" ht="15.75" customHeight="1" x14ac:dyDescent="0.2">
      <c r="AK471" s="40"/>
      <c r="AL471" s="40"/>
      <c r="AM471" s="40"/>
      <c r="AN471" s="40"/>
    </row>
    <row r="472" spans="37:40" ht="15.75" customHeight="1" x14ac:dyDescent="0.2">
      <c r="AK472" s="40"/>
      <c r="AL472" s="40"/>
      <c r="AM472" s="40"/>
      <c r="AN472" s="40"/>
    </row>
    <row r="473" spans="37:40" ht="15.75" customHeight="1" x14ac:dyDescent="0.2">
      <c r="AK473" s="40"/>
      <c r="AL473" s="40"/>
      <c r="AM473" s="40"/>
      <c r="AN473" s="40"/>
    </row>
    <row r="474" spans="37:40" ht="15.75" customHeight="1" x14ac:dyDescent="0.2">
      <c r="AK474" s="40"/>
      <c r="AL474" s="40"/>
      <c r="AM474" s="40"/>
      <c r="AN474" s="40"/>
    </row>
    <row r="475" spans="37:40" ht="15.75" customHeight="1" x14ac:dyDescent="0.2">
      <c r="AK475" s="40"/>
      <c r="AL475" s="40"/>
      <c r="AM475" s="40"/>
      <c r="AN475" s="40"/>
    </row>
    <row r="476" spans="37:40" ht="15.75" customHeight="1" x14ac:dyDescent="0.2">
      <c r="AK476" s="40"/>
      <c r="AL476" s="40"/>
      <c r="AM476" s="40"/>
      <c r="AN476" s="40"/>
    </row>
    <row r="477" spans="37:40" ht="15.75" customHeight="1" x14ac:dyDescent="0.2">
      <c r="AK477" s="40"/>
      <c r="AL477" s="40"/>
      <c r="AM477" s="40"/>
      <c r="AN477" s="40"/>
    </row>
    <row r="478" spans="37:40" ht="15.75" customHeight="1" x14ac:dyDescent="0.2">
      <c r="AK478" s="40"/>
      <c r="AL478" s="40"/>
      <c r="AM478" s="40"/>
      <c r="AN478" s="40"/>
    </row>
    <row r="479" spans="37:40" ht="15.75" customHeight="1" x14ac:dyDescent="0.2">
      <c r="AK479" s="40"/>
      <c r="AL479" s="40"/>
      <c r="AM479" s="40"/>
      <c r="AN479" s="40"/>
    </row>
    <row r="480" spans="37:40" ht="15.75" customHeight="1" x14ac:dyDescent="0.2">
      <c r="AK480" s="40"/>
      <c r="AL480" s="40"/>
      <c r="AM480" s="40"/>
      <c r="AN480" s="40"/>
    </row>
    <row r="481" spans="37:40" ht="15.75" customHeight="1" x14ac:dyDescent="0.2">
      <c r="AK481" s="40"/>
      <c r="AL481" s="40"/>
      <c r="AM481" s="40"/>
      <c r="AN481" s="40"/>
    </row>
    <row r="482" spans="37:40" ht="15.75" customHeight="1" x14ac:dyDescent="0.2">
      <c r="AK482" s="40"/>
      <c r="AL482" s="40"/>
      <c r="AM482" s="40"/>
      <c r="AN482" s="40"/>
    </row>
    <row r="483" spans="37:40" ht="15.75" customHeight="1" x14ac:dyDescent="0.2">
      <c r="AK483" s="40"/>
      <c r="AL483" s="40"/>
      <c r="AM483" s="40"/>
      <c r="AN483" s="40"/>
    </row>
    <row r="484" spans="37:40" ht="15.75" customHeight="1" x14ac:dyDescent="0.2">
      <c r="AK484" s="40"/>
      <c r="AL484" s="40"/>
      <c r="AM484" s="40"/>
      <c r="AN484" s="40"/>
    </row>
    <row r="485" spans="37:40" ht="15.75" customHeight="1" x14ac:dyDescent="0.2">
      <c r="AK485" s="40"/>
      <c r="AL485" s="40"/>
      <c r="AM485" s="40"/>
      <c r="AN485" s="40"/>
    </row>
    <row r="486" spans="37:40" ht="15.75" customHeight="1" x14ac:dyDescent="0.2">
      <c r="AK486" s="40"/>
      <c r="AL486" s="40"/>
      <c r="AM486" s="40"/>
      <c r="AN486" s="40"/>
    </row>
    <row r="487" spans="37:40" ht="15.75" customHeight="1" x14ac:dyDescent="0.2">
      <c r="AK487" s="40"/>
      <c r="AL487" s="40"/>
      <c r="AM487" s="40"/>
      <c r="AN487" s="40"/>
    </row>
    <row r="488" spans="37:40" ht="15.75" customHeight="1" x14ac:dyDescent="0.2">
      <c r="AK488" s="40"/>
      <c r="AL488" s="40"/>
      <c r="AM488" s="40"/>
      <c r="AN488" s="40"/>
    </row>
    <row r="489" spans="37:40" ht="15.75" customHeight="1" x14ac:dyDescent="0.2">
      <c r="AK489" s="40"/>
      <c r="AL489" s="40"/>
      <c r="AM489" s="40"/>
      <c r="AN489" s="40"/>
    </row>
    <row r="490" spans="37:40" ht="15.75" customHeight="1" x14ac:dyDescent="0.2">
      <c r="AK490" s="40"/>
      <c r="AL490" s="40"/>
      <c r="AM490" s="40"/>
      <c r="AN490" s="40"/>
    </row>
    <row r="491" spans="37:40" ht="15.75" customHeight="1" x14ac:dyDescent="0.2">
      <c r="AK491" s="40"/>
      <c r="AL491" s="40"/>
      <c r="AM491" s="40"/>
      <c r="AN491" s="40"/>
    </row>
    <row r="492" spans="37:40" ht="15.75" customHeight="1" x14ac:dyDescent="0.2">
      <c r="AK492" s="40"/>
      <c r="AL492" s="40"/>
      <c r="AM492" s="40"/>
      <c r="AN492" s="40"/>
    </row>
    <row r="493" spans="37:40" ht="15.75" customHeight="1" x14ac:dyDescent="0.2">
      <c r="AK493" s="40"/>
      <c r="AL493" s="40"/>
      <c r="AM493" s="40"/>
      <c r="AN493" s="40"/>
    </row>
    <row r="494" spans="37:40" ht="15.75" customHeight="1" x14ac:dyDescent="0.2">
      <c r="AK494" s="40"/>
      <c r="AL494" s="40"/>
      <c r="AM494" s="40"/>
      <c r="AN494" s="40"/>
    </row>
    <row r="495" spans="37:40" ht="15.75" customHeight="1" x14ac:dyDescent="0.2">
      <c r="AK495" s="40"/>
      <c r="AL495" s="40"/>
      <c r="AM495" s="40"/>
      <c r="AN495" s="40"/>
    </row>
    <row r="496" spans="37:40" ht="15.75" customHeight="1" x14ac:dyDescent="0.2">
      <c r="AK496" s="40"/>
      <c r="AL496" s="40"/>
      <c r="AM496" s="40"/>
      <c r="AN496" s="40"/>
    </row>
    <row r="497" spans="37:40" ht="15.75" customHeight="1" x14ac:dyDescent="0.2">
      <c r="AK497" s="40"/>
      <c r="AL497" s="40"/>
      <c r="AM497" s="40"/>
      <c r="AN497" s="40"/>
    </row>
    <row r="498" spans="37:40" ht="15.75" customHeight="1" x14ac:dyDescent="0.2">
      <c r="AK498" s="40"/>
      <c r="AL498" s="40"/>
      <c r="AM498" s="40"/>
      <c r="AN498" s="40"/>
    </row>
    <row r="499" spans="37:40" ht="15.75" customHeight="1" x14ac:dyDescent="0.2">
      <c r="AK499" s="40"/>
      <c r="AL499" s="40"/>
      <c r="AM499" s="40"/>
      <c r="AN499" s="40"/>
    </row>
    <row r="500" spans="37:40" ht="15.75" customHeight="1" x14ac:dyDescent="0.2">
      <c r="AK500" s="40"/>
      <c r="AL500" s="40"/>
      <c r="AM500" s="40"/>
      <c r="AN500" s="40"/>
    </row>
    <row r="501" spans="37:40" ht="15.75" customHeight="1" x14ac:dyDescent="0.2">
      <c r="AK501" s="40"/>
      <c r="AL501" s="40"/>
      <c r="AM501" s="40"/>
      <c r="AN501" s="40"/>
    </row>
    <row r="502" spans="37:40" ht="15.75" customHeight="1" x14ac:dyDescent="0.2">
      <c r="AK502" s="40"/>
      <c r="AL502" s="40"/>
      <c r="AM502" s="40"/>
      <c r="AN502" s="40"/>
    </row>
    <row r="503" spans="37:40" ht="15.75" customHeight="1" x14ac:dyDescent="0.2">
      <c r="AK503" s="40"/>
      <c r="AL503" s="40"/>
      <c r="AM503" s="40"/>
      <c r="AN503" s="40"/>
    </row>
    <row r="504" spans="37:40" ht="15.75" customHeight="1" x14ac:dyDescent="0.2">
      <c r="AK504" s="40"/>
      <c r="AL504" s="40"/>
      <c r="AM504" s="40"/>
      <c r="AN504" s="40"/>
    </row>
    <row r="505" spans="37:40" ht="15.75" customHeight="1" x14ac:dyDescent="0.2">
      <c r="AK505" s="40"/>
      <c r="AL505" s="40"/>
      <c r="AM505" s="40"/>
      <c r="AN505" s="40"/>
    </row>
    <row r="506" spans="37:40" ht="15.75" customHeight="1" x14ac:dyDescent="0.2">
      <c r="AK506" s="40"/>
      <c r="AL506" s="40"/>
      <c r="AM506" s="40"/>
      <c r="AN506" s="40"/>
    </row>
    <row r="507" spans="37:40" ht="15.75" customHeight="1" x14ac:dyDescent="0.2">
      <c r="AK507" s="40"/>
      <c r="AL507" s="40"/>
      <c r="AM507" s="40"/>
      <c r="AN507" s="40"/>
    </row>
    <row r="508" spans="37:40" ht="15.75" customHeight="1" x14ac:dyDescent="0.2">
      <c r="AK508" s="40"/>
      <c r="AL508" s="40"/>
      <c r="AM508" s="40"/>
      <c r="AN508" s="40"/>
    </row>
    <row r="509" spans="37:40" ht="15.75" customHeight="1" x14ac:dyDescent="0.2">
      <c r="AK509" s="40"/>
      <c r="AL509" s="40"/>
      <c r="AM509" s="40"/>
      <c r="AN509" s="40"/>
    </row>
    <row r="510" spans="37:40" ht="15.75" customHeight="1" x14ac:dyDescent="0.2">
      <c r="AK510" s="40"/>
      <c r="AL510" s="40"/>
      <c r="AM510" s="40"/>
      <c r="AN510" s="40"/>
    </row>
    <row r="511" spans="37:40" ht="15.75" customHeight="1" x14ac:dyDescent="0.2">
      <c r="AK511" s="40"/>
      <c r="AL511" s="40"/>
      <c r="AM511" s="40"/>
      <c r="AN511" s="40"/>
    </row>
    <row r="512" spans="37:40" ht="15.75" customHeight="1" x14ac:dyDescent="0.2">
      <c r="AK512" s="40"/>
      <c r="AL512" s="40"/>
      <c r="AM512" s="40"/>
      <c r="AN512" s="40"/>
    </row>
    <row r="513" spans="37:40" ht="15.75" customHeight="1" x14ac:dyDescent="0.2">
      <c r="AK513" s="40"/>
      <c r="AL513" s="40"/>
      <c r="AM513" s="40"/>
      <c r="AN513" s="40"/>
    </row>
    <row r="514" spans="37:40" ht="15.75" customHeight="1" x14ac:dyDescent="0.2">
      <c r="AK514" s="40"/>
      <c r="AL514" s="40"/>
      <c r="AM514" s="40"/>
      <c r="AN514" s="40"/>
    </row>
    <row r="515" spans="37:40" ht="15.75" customHeight="1" x14ac:dyDescent="0.2">
      <c r="AK515" s="40"/>
      <c r="AL515" s="40"/>
      <c r="AM515" s="40"/>
      <c r="AN515" s="40"/>
    </row>
    <row r="516" spans="37:40" ht="15.75" customHeight="1" x14ac:dyDescent="0.2">
      <c r="AK516" s="40"/>
      <c r="AL516" s="40"/>
      <c r="AM516" s="40"/>
      <c r="AN516" s="40"/>
    </row>
    <row r="517" spans="37:40" ht="15.75" customHeight="1" x14ac:dyDescent="0.2">
      <c r="AK517" s="40"/>
      <c r="AL517" s="40"/>
      <c r="AM517" s="40"/>
      <c r="AN517" s="40"/>
    </row>
    <row r="518" spans="37:40" ht="15.75" customHeight="1" x14ac:dyDescent="0.2">
      <c r="AK518" s="40"/>
      <c r="AL518" s="40"/>
      <c r="AM518" s="40"/>
      <c r="AN518" s="40"/>
    </row>
    <row r="519" spans="37:40" ht="15.75" customHeight="1" x14ac:dyDescent="0.2">
      <c r="AK519" s="40"/>
      <c r="AL519" s="40"/>
      <c r="AM519" s="40"/>
      <c r="AN519" s="40"/>
    </row>
    <row r="520" spans="37:40" ht="15.75" customHeight="1" x14ac:dyDescent="0.2">
      <c r="AK520" s="40"/>
      <c r="AL520" s="40"/>
      <c r="AM520" s="40"/>
      <c r="AN520" s="40"/>
    </row>
    <row r="521" spans="37:40" ht="15.75" customHeight="1" x14ac:dyDescent="0.2">
      <c r="AK521" s="40"/>
      <c r="AL521" s="40"/>
      <c r="AM521" s="40"/>
      <c r="AN521" s="40"/>
    </row>
    <row r="522" spans="37:40" ht="15.75" customHeight="1" x14ac:dyDescent="0.2">
      <c r="AK522" s="40"/>
      <c r="AL522" s="40"/>
      <c r="AM522" s="40"/>
      <c r="AN522" s="40"/>
    </row>
    <row r="523" spans="37:40" ht="15.75" customHeight="1" x14ac:dyDescent="0.2">
      <c r="AK523" s="40"/>
      <c r="AL523" s="40"/>
      <c r="AM523" s="40"/>
      <c r="AN523" s="40"/>
    </row>
    <row r="524" spans="37:40" ht="15.75" customHeight="1" x14ac:dyDescent="0.2">
      <c r="AK524" s="40"/>
      <c r="AL524" s="40"/>
      <c r="AM524" s="40"/>
      <c r="AN524" s="40"/>
    </row>
    <row r="525" spans="37:40" ht="15.75" customHeight="1" x14ac:dyDescent="0.2">
      <c r="AK525" s="40"/>
      <c r="AL525" s="40"/>
      <c r="AM525" s="40"/>
      <c r="AN525" s="40"/>
    </row>
    <row r="526" spans="37:40" ht="15.75" customHeight="1" x14ac:dyDescent="0.2">
      <c r="AK526" s="40"/>
      <c r="AL526" s="40"/>
      <c r="AM526" s="40"/>
      <c r="AN526" s="40"/>
    </row>
    <row r="527" spans="37:40" ht="15.75" customHeight="1" x14ac:dyDescent="0.2">
      <c r="AK527" s="40"/>
      <c r="AL527" s="40"/>
      <c r="AM527" s="40"/>
      <c r="AN527" s="40"/>
    </row>
    <row r="528" spans="37:40" ht="15.75" customHeight="1" x14ac:dyDescent="0.2">
      <c r="AK528" s="40"/>
      <c r="AL528" s="40"/>
      <c r="AM528" s="40"/>
      <c r="AN528" s="40"/>
    </row>
    <row r="529" spans="37:40" ht="15.75" customHeight="1" x14ac:dyDescent="0.2">
      <c r="AK529" s="40"/>
      <c r="AL529" s="40"/>
      <c r="AM529" s="40"/>
      <c r="AN529" s="40"/>
    </row>
    <row r="530" spans="37:40" ht="15.75" customHeight="1" x14ac:dyDescent="0.2">
      <c r="AK530" s="40"/>
      <c r="AL530" s="40"/>
      <c r="AM530" s="40"/>
      <c r="AN530" s="40"/>
    </row>
    <row r="531" spans="37:40" ht="15.75" customHeight="1" x14ac:dyDescent="0.2">
      <c r="AK531" s="40"/>
      <c r="AL531" s="40"/>
      <c r="AM531" s="40"/>
      <c r="AN531" s="40"/>
    </row>
    <row r="532" spans="37:40" ht="15.75" customHeight="1" x14ac:dyDescent="0.2">
      <c r="AK532" s="40"/>
      <c r="AL532" s="40"/>
      <c r="AM532" s="40"/>
      <c r="AN532" s="40"/>
    </row>
    <row r="533" spans="37:40" ht="15.75" customHeight="1" x14ac:dyDescent="0.2">
      <c r="AK533" s="40"/>
      <c r="AL533" s="40"/>
      <c r="AM533" s="40"/>
      <c r="AN533" s="40"/>
    </row>
    <row r="534" spans="37:40" ht="15.75" customHeight="1" x14ac:dyDescent="0.2">
      <c r="AK534" s="40"/>
      <c r="AL534" s="40"/>
      <c r="AM534" s="40"/>
      <c r="AN534" s="40"/>
    </row>
    <row r="535" spans="37:40" ht="15.75" customHeight="1" x14ac:dyDescent="0.2">
      <c r="AK535" s="40"/>
      <c r="AL535" s="40"/>
      <c r="AM535" s="40"/>
      <c r="AN535" s="40"/>
    </row>
    <row r="536" spans="37:40" ht="15.75" customHeight="1" x14ac:dyDescent="0.2">
      <c r="AK536" s="40"/>
      <c r="AL536" s="40"/>
      <c r="AM536" s="40"/>
      <c r="AN536" s="40"/>
    </row>
    <row r="537" spans="37:40" ht="15.75" customHeight="1" x14ac:dyDescent="0.2">
      <c r="AK537" s="40"/>
      <c r="AL537" s="40"/>
      <c r="AM537" s="40"/>
      <c r="AN537" s="40"/>
    </row>
    <row r="538" spans="37:40" ht="15.75" customHeight="1" x14ac:dyDescent="0.2">
      <c r="AK538" s="40"/>
      <c r="AL538" s="40"/>
      <c r="AM538" s="40"/>
      <c r="AN538" s="40"/>
    </row>
    <row r="539" spans="37:40" ht="15.75" customHeight="1" x14ac:dyDescent="0.2">
      <c r="AK539" s="40"/>
      <c r="AL539" s="40"/>
      <c r="AM539" s="40"/>
      <c r="AN539" s="40"/>
    </row>
    <row r="540" spans="37:40" ht="15.75" customHeight="1" x14ac:dyDescent="0.2">
      <c r="AK540" s="40"/>
      <c r="AL540" s="40"/>
      <c r="AM540" s="40"/>
      <c r="AN540" s="40"/>
    </row>
    <row r="541" spans="37:40" ht="15.75" customHeight="1" x14ac:dyDescent="0.2">
      <c r="AK541" s="40"/>
      <c r="AL541" s="40"/>
      <c r="AM541" s="40"/>
      <c r="AN541" s="40"/>
    </row>
    <row r="542" spans="37:40" ht="15.75" customHeight="1" x14ac:dyDescent="0.2">
      <c r="AK542" s="40"/>
      <c r="AL542" s="40"/>
      <c r="AM542" s="40"/>
      <c r="AN542" s="40"/>
    </row>
    <row r="543" spans="37:40" ht="15.75" customHeight="1" x14ac:dyDescent="0.2">
      <c r="AK543" s="40"/>
      <c r="AL543" s="40"/>
      <c r="AM543" s="40"/>
      <c r="AN543" s="40"/>
    </row>
    <row r="544" spans="37:40" ht="15.75" customHeight="1" x14ac:dyDescent="0.2">
      <c r="AK544" s="40"/>
      <c r="AL544" s="40"/>
      <c r="AM544" s="40"/>
      <c r="AN544" s="40"/>
    </row>
    <row r="545" spans="37:40" ht="15.75" customHeight="1" x14ac:dyDescent="0.2">
      <c r="AK545" s="40"/>
      <c r="AL545" s="40"/>
      <c r="AM545" s="40"/>
      <c r="AN545" s="40"/>
    </row>
    <row r="546" spans="37:40" ht="15.75" customHeight="1" x14ac:dyDescent="0.2">
      <c r="AK546" s="40"/>
      <c r="AL546" s="40"/>
      <c r="AM546" s="40"/>
      <c r="AN546" s="40"/>
    </row>
    <row r="547" spans="37:40" ht="15.75" customHeight="1" x14ac:dyDescent="0.2">
      <c r="AK547" s="40"/>
      <c r="AL547" s="40"/>
      <c r="AM547" s="40"/>
      <c r="AN547" s="40"/>
    </row>
    <row r="548" spans="37:40" ht="15.75" customHeight="1" x14ac:dyDescent="0.2">
      <c r="AK548" s="40"/>
      <c r="AL548" s="40"/>
      <c r="AM548" s="40"/>
      <c r="AN548" s="40"/>
    </row>
    <row r="549" spans="37:40" ht="15.75" customHeight="1" x14ac:dyDescent="0.2">
      <c r="AK549" s="40"/>
      <c r="AL549" s="40"/>
      <c r="AM549" s="40"/>
      <c r="AN549" s="40"/>
    </row>
    <row r="550" spans="37:40" ht="15.75" customHeight="1" x14ac:dyDescent="0.2">
      <c r="AK550" s="40"/>
      <c r="AL550" s="40"/>
      <c r="AM550" s="40"/>
      <c r="AN550" s="40"/>
    </row>
    <row r="551" spans="37:40" ht="15.75" customHeight="1" x14ac:dyDescent="0.2">
      <c r="AK551" s="40"/>
      <c r="AL551" s="40"/>
      <c r="AM551" s="40"/>
      <c r="AN551" s="40"/>
    </row>
    <row r="552" spans="37:40" ht="15.75" customHeight="1" x14ac:dyDescent="0.2">
      <c r="AK552" s="40"/>
      <c r="AL552" s="40"/>
      <c r="AM552" s="40"/>
      <c r="AN552" s="40"/>
    </row>
    <row r="553" spans="37:40" ht="15.75" customHeight="1" x14ac:dyDescent="0.2">
      <c r="AK553" s="40"/>
      <c r="AL553" s="40"/>
      <c r="AM553" s="40"/>
      <c r="AN553" s="40"/>
    </row>
    <row r="554" spans="37:40" ht="15.75" customHeight="1" x14ac:dyDescent="0.2">
      <c r="AK554" s="40"/>
      <c r="AL554" s="40"/>
      <c r="AM554" s="40"/>
      <c r="AN554" s="40"/>
    </row>
    <row r="555" spans="37:40" ht="15.75" customHeight="1" x14ac:dyDescent="0.2">
      <c r="AK555" s="40"/>
      <c r="AL555" s="40"/>
      <c r="AM555" s="40"/>
      <c r="AN555" s="40"/>
    </row>
    <row r="556" spans="37:40" ht="15.75" customHeight="1" x14ac:dyDescent="0.2">
      <c r="AK556" s="40"/>
      <c r="AL556" s="40"/>
      <c r="AM556" s="40"/>
      <c r="AN556" s="40"/>
    </row>
    <row r="557" spans="37:40" ht="15.75" customHeight="1" x14ac:dyDescent="0.2">
      <c r="AK557" s="40"/>
      <c r="AL557" s="40"/>
      <c r="AM557" s="40"/>
      <c r="AN557" s="40"/>
    </row>
    <row r="558" spans="37:40" ht="15.75" customHeight="1" x14ac:dyDescent="0.2">
      <c r="AK558" s="40"/>
      <c r="AL558" s="40"/>
      <c r="AM558" s="40"/>
      <c r="AN558" s="40"/>
    </row>
    <row r="559" spans="37:40" ht="15.75" customHeight="1" x14ac:dyDescent="0.2">
      <c r="AK559" s="40"/>
      <c r="AL559" s="40"/>
      <c r="AM559" s="40"/>
      <c r="AN559" s="40"/>
    </row>
    <row r="560" spans="37:40" ht="15.75" customHeight="1" x14ac:dyDescent="0.2">
      <c r="AK560" s="40"/>
      <c r="AL560" s="40"/>
      <c r="AM560" s="40"/>
      <c r="AN560" s="40"/>
    </row>
    <row r="561" spans="37:40" ht="15.75" customHeight="1" x14ac:dyDescent="0.2">
      <c r="AK561" s="40"/>
      <c r="AL561" s="40"/>
      <c r="AM561" s="40"/>
      <c r="AN561" s="40"/>
    </row>
    <row r="562" spans="37:40" ht="15.75" customHeight="1" x14ac:dyDescent="0.2">
      <c r="AK562" s="40"/>
      <c r="AL562" s="40"/>
      <c r="AM562" s="40"/>
      <c r="AN562" s="40"/>
    </row>
    <row r="563" spans="37:40" ht="15.75" customHeight="1" x14ac:dyDescent="0.2">
      <c r="AK563" s="40"/>
      <c r="AL563" s="40"/>
      <c r="AM563" s="40"/>
      <c r="AN563" s="40"/>
    </row>
    <row r="564" spans="37:40" ht="15.75" customHeight="1" x14ac:dyDescent="0.2">
      <c r="AK564" s="40"/>
      <c r="AL564" s="40"/>
      <c r="AM564" s="40"/>
      <c r="AN564" s="40"/>
    </row>
    <row r="565" spans="37:40" ht="15.75" customHeight="1" x14ac:dyDescent="0.2">
      <c r="AK565" s="40"/>
      <c r="AL565" s="40"/>
      <c r="AM565" s="40"/>
      <c r="AN565" s="40"/>
    </row>
    <row r="566" spans="37:40" ht="15.75" customHeight="1" x14ac:dyDescent="0.2">
      <c r="AK566" s="40"/>
      <c r="AL566" s="40"/>
      <c r="AM566" s="40"/>
      <c r="AN566" s="40"/>
    </row>
    <row r="567" spans="37:40" ht="15.75" customHeight="1" x14ac:dyDescent="0.2">
      <c r="AK567" s="40"/>
      <c r="AL567" s="40"/>
      <c r="AM567" s="40"/>
      <c r="AN567" s="40"/>
    </row>
    <row r="568" spans="37:40" ht="15.75" customHeight="1" x14ac:dyDescent="0.2">
      <c r="AK568" s="40"/>
      <c r="AL568" s="40"/>
      <c r="AM568" s="40"/>
      <c r="AN568" s="40"/>
    </row>
    <row r="569" spans="37:40" ht="15.75" customHeight="1" x14ac:dyDescent="0.2">
      <c r="AK569" s="40"/>
      <c r="AL569" s="40"/>
      <c r="AM569" s="40"/>
      <c r="AN569" s="40"/>
    </row>
    <row r="570" spans="37:40" ht="15.75" customHeight="1" x14ac:dyDescent="0.2">
      <c r="AK570" s="40"/>
      <c r="AL570" s="40"/>
      <c r="AM570" s="40"/>
      <c r="AN570" s="40"/>
    </row>
    <row r="571" spans="37:40" ht="15.75" customHeight="1" x14ac:dyDescent="0.2">
      <c r="AK571" s="40"/>
      <c r="AL571" s="40"/>
      <c r="AM571" s="40"/>
      <c r="AN571" s="40"/>
    </row>
    <row r="572" spans="37:40" ht="15.75" customHeight="1" x14ac:dyDescent="0.2">
      <c r="AK572" s="40"/>
      <c r="AL572" s="40"/>
      <c r="AM572" s="40"/>
      <c r="AN572" s="40"/>
    </row>
    <row r="573" spans="37:40" ht="15.75" customHeight="1" x14ac:dyDescent="0.2">
      <c r="AK573" s="40"/>
      <c r="AL573" s="40"/>
      <c r="AM573" s="40"/>
      <c r="AN573" s="40"/>
    </row>
    <row r="574" spans="37:40" ht="15.75" customHeight="1" x14ac:dyDescent="0.2">
      <c r="AK574" s="40"/>
      <c r="AL574" s="40"/>
      <c r="AM574" s="40"/>
      <c r="AN574" s="40"/>
    </row>
    <row r="575" spans="37:40" ht="15.75" customHeight="1" x14ac:dyDescent="0.2">
      <c r="AK575" s="40"/>
      <c r="AL575" s="40"/>
      <c r="AM575" s="40"/>
      <c r="AN575" s="40"/>
    </row>
    <row r="576" spans="37:40" ht="15.75" customHeight="1" x14ac:dyDescent="0.2">
      <c r="AK576" s="40"/>
      <c r="AL576" s="40"/>
      <c r="AM576" s="40"/>
      <c r="AN576" s="40"/>
    </row>
    <row r="577" spans="37:40" ht="15.75" customHeight="1" x14ac:dyDescent="0.2">
      <c r="AK577" s="40"/>
      <c r="AL577" s="40"/>
      <c r="AM577" s="40"/>
      <c r="AN577" s="40"/>
    </row>
    <row r="578" spans="37:40" ht="15.75" customHeight="1" x14ac:dyDescent="0.2">
      <c r="AK578" s="40"/>
      <c r="AL578" s="40"/>
      <c r="AM578" s="40"/>
      <c r="AN578" s="40"/>
    </row>
    <row r="579" spans="37:40" ht="15.75" customHeight="1" x14ac:dyDescent="0.2">
      <c r="AK579" s="40"/>
      <c r="AL579" s="40"/>
      <c r="AM579" s="40"/>
      <c r="AN579" s="40"/>
    </row>
    <row r="580" spans="37:40" ht="15.75" customHeight="1" x14ac:dyDescent="0.2">
      <c r="AK580" s="40"/>
      <c r="AL580" s="40"/>
      <c r="AM580" s="40"/>
      <c r="AN580" s="40"/>
    </row>
    <row r="581" spans="37:40" ht="15.75" customHeight="1" x14ac:dyDescent="0.2">
      <c r="AK581" s="40"/>
      <c r="AL581" s="40"/>
      <c r="AM581" s="40"/>
      <c r="AN581" s="40"/>
    </row>
    <row r="582" spans="37:40" ht="15.75" customHeight="1" x14ac:dyDescent="0.2">
      <c r="AK582" s="40"/>
      <c r="AL582" s="40"/>
      <c r="AM582" s="40"/>
      <c r="AN582" s="40"/>
    </row>
    <row r="583" spans="37:40" ht="15.75" customHeight="1" x14ac:dyDescent="0.2">
      <c r="AK583" s="40"/>
      <c r="AL583" s="40"/>
      <c r="AM583" s="40"/>
      <c r="AN583" s="40"/>
    </row>
    <row r="584" spans="37:40" ht="15.75" customHeight="1" x14ac:dyDescent="0.2">
      <c r="AK584" s="40"/>
      <c r="AL584" s="40"/>
      <c r="AM584" s="40"/>
      <c r="AN584" s="40"/>
    </row>
    <row r="585" spans="37:40" ht="15.75" customHeight="1" x14ac:dyDescent="0.2">
      <c r="AK585" s="40"/>
      <c r="AL585" s="40"/>
      <c r="AM585" s="40"/>
      <c r="AN585" s="40"/>
    </row>
    <row r="586" spans="37:40" ht="15.75" customHeight="1" x14ac:dyDescent="0.2">
      <c r="AK586" s="40"/>
      <c r="AL586" s="40"/>
      <c r="AM586" s="40"/>
      <c r="AN586" s="40"/>
    </row>
    <row r="587" spans="37:40" ht="15.75" customHeight="1" x14ac:dyDescent="0.2">
      <c r="AK587" s="40"/>
      <c r="AL587" s="40"/>
      <c r="AM587" s="40"/>
      <c r="AN587" s="40"/>
    </row>
    <row r="588" spans="37:40" ht="15.75" customHeight="1" x14ac:dyDescent="0.2">
      <c r="AK588" s="40"/>
      <c r="AL588" s="40"/>
      <c r="AM588" s="40"/>
      <c r="AN588" s="40"/>
    </row>
    <row r="589" spans="37:40" ht="15.75" customHeight="1" x14ac:dyDescent="0.2">
      <c r="AK589" s="40"/>
      <c r="AL589" s="40"/>
      <c r="AM589" s="40"/>
      <c r="AN589" s="40"/>
    </row>
    <row r="590" spans="37:40" ht="15.75" customHeight="1" x14ac:dyDescent="0.2">
      <c r="AK590" s="40"/>
      <c r="AL590" s="40"/>
      <c r="AM590" s="40"/>
      <c r="AN590" s="40"/>
    </row>
    <row r="591" spans="37:40" ht="15.75" customHeight="1" x14ac:dyDescent="0.2">
      <c r="AK591" s="40"/>
      <c r="AL591" s="40"/>
      <c r="AM591" s="40"/>
      <c r="AN591" s="40"/>
    </row>
    <row r="592" spans="37:40" ht="15.75" customHeight="1" x14ac:dyDescent="0.2">
      <c r="AK592" s="40"/>
      <c r="AL592" s="40"/>
      <c r="AM592" s="40"/>
      <c r="AN592" s="40"/>
    </row>
    <row r="593" spans="37:40" ht="15.75" customHeight="1" x14ac:dyDescent="0.2">
      <c r="AK593" s="40"/>
      <c r="AL593" s="40"/>
      <c r="AM593" s="40"/>
      <c r="AN593" s="40"/>
    </row>
    <row r="594" spans="37:40" ht="15.75" customHeight="1" x14ac:dyDescent="0.2">
      <c r="AK594" s="40"/>
      <c r="AL594" s="40"/>
      <c r="AM594" s="40"/>
      <c r="AN594" s="40"/>
    </row>
    <row r="595" spans="37:40" ht="15.75" customHeight="1" x14ac:dyDescent="0.2">
      <c r="AK595" s="40"/>
      <c r="AL595" s="40"/>
      <c r="AM595" s="40"/>
      <c r="AN595" s="40"/>
    </row>
    <row r="596" spans="37:40" ht="15.75" customHeight="1" x14ac:dyDescent="0.2">
      <c r="AK596" s="40"/>
      <c r="AL596" s="40"/>
      <c r="AM596" s="40"/>
      <c r="AN596" s="40"/>
    </row>
    <row r="597" spans="37:40" ht="15.75" customHeight="1" x14ac:dyDescent="0.2">
      <c r="AK597" s="40"/>
      <c r="AL597" s="40"/>
      <c r="AM597" s="40"/>
      <c r="AN597" s="40"/>
    </row>
    <row r="598" spans="37:40" ht="15.75" customHeight="1" x14ac:dyDescent="0.2">
      <c r="AK598" s="40"/>
      <c r="AL598" s="40"/>
      <c r="AM598" s="40"/>
      <c r="AN598" s="40"/>
    </row>
    <row r="599" spans="37:40" ht="15.75" customHeight="1" x14ac:dyDescent="0.2">
      <c r="AK599" s="40"/>
      <c r="AL599" s="40"/>
      <c r="AM599" s="40"/>
      <c r="AN599" s="40"/>
    </row>
    <row r="600" spans="37:40" ht="15.75" customHeight="1" x14ac:dyDescent="0.2">
      <c r="AK600" s="40"/>
      <c r="AL600" s="40"/>
      <c r="AM600" s="40"/>
      <c r="AN600" s="40"/>
    </row>
    <row r="601" spans="37:40" ht="15.75" customHeight="1" x14ac:dyDescent="0.2">
      <c r="AK601" s="40"/>
      <c r="AL601" s="40"/>
      <c r="AM601" s="40"/>
      <c r="AN601" s="40"/>
    </row>
    <row r="602" spans="37:40" ht="15.75" customHeight="1" x14ac:dyDescent="0.2">
      <c r="AK602" s="40"/>
      <c r="AL602" s="40"/>
      <c r="AM602" s="40"/>
      <c r="AN602" s="40"/>
    </row>
    <row r="603" spans="37:40" ht="15.75" customHeight="1" x14ac:dyDescent="0.2">
      <c r="AK603" s="40"/>
      <c r="AL603" s="40"/>
      <c r="AM603" s="40"/>
      <c r="AN603" s="40"/>
    </row>
    <row r="604" spans="37:40" ht="15.75" customHeight="1" x14ac:dyDescent="0.2">
      <c r="AK604" s="40"/>
      <c r="AL604" s="40"/>
      <c r="AM604" s="40"/>
      <c r="AN604" s="40"/>
    </row>
    <row r="605" spans="37:40" ht="15.75" customHeight="1" x14ac:dyDescent="0.2">
      <c r="AK605" s="40"/>
      <c r="AL605" s="40"/>
      <c r="AM605" s="40"/>
      <c r="AN605" s="40"/>
    </row>
    <row r="606" spans="37:40" ht="15.75" customHeight="1" x14ac:dyDescent="0.2">
      <c r="AK606" s="40"/>
      <c r="AL606" s="40"/>
      <c r="AM606" s="40"/>
      <c r="AN606" s="40"/>
    </row>
    <row r="607" spans="37:40" ht="15.75" customHeight="1" x14ac:dyDescent="0.2">
      <c r="AK607" s="40"/>
      <c r="AL607" s="40"/>
      <c r="AM607" s="40"/>
      <c r="AN607" s="40"/>
    </row>
    <row r="608" spans="37:40" ht="15.75" customHeight="1" x14ac:dyDescent="0.2">
      <c r="AK608" s="40"/>
      <c r="AL608" s="40"/>
      <c r="AM608" s="40"/>
      <c r="AN608" s="40"/>
    </row>
    <row r="609" spans="37:40" ht="15.75" customHeight="1" x14ac:dyDescent="0.2">
      <c r="AK609" s="40"/>
      <c r="AL609" s="40"/>
      <c r="AM609" s="40"/>
      <c r="AN609" s="40"/>
    </row>
    <row r="610" spans="37:40" ht="15.75" customHeight="1" x14ac:dyDescent="0.2">
      <c r="AK610" s="40"/>
      <c r="AL610" s="40"/>
      <c r="AM610" s="40"/>
      <c r="AN610" s="40"/>
    </row>
    <row r="611" spans="37:40" ht="15.75" customHeight="1" x14ac:dyDescent="0.2">
      <c r="AK611" s="40"/>
      <c r="AL611" s="40"/>
      <c r="AM611" s="40"/>
      <c r="AN611" s="40"/>
    </row>
    <row r="612" spans="37:40" ht="15.75" customHeight="1" x14ac:dyDescent="0.2">
      <c r="AK612" s="40"/>
      <c r="AL612" s="40"/>
      <c r="AM612" s="40"/>
      <c r="AN612" s="40"/>
    </row>
    <row r="613" spans="37:40" ht="15.75" customHeight="1" x14ac:dyDescent="0.2">
      <c r="AK613" s="40"/>
      <c r="AL613" s="40"/>
      <c r="AM613" s="40"/>
      <c r="AN613" s="40"/>
    </row>
    <row r="614" spans="37:40" ht="15.75" customHeight="1" x14ac:dyDescent="0.2">
      <c r="AK614" s="40"/>
      <c r="AL614" s="40"/>
      <c r="AM614" s="40"/>
      <c r="AN614" s="40"/>
    </row>
    <row r="615" spans="37:40" ht="15.75" customHeight="1" x14ac:dyDescent="0.2">
      <c r="AK615" s="40"/>
      <c r="AL615" s="40"/>
      <c r="AM615" s="40"/>
      <c r="AN615" s="40"/>
    </row>
    <row r="616" spans="37:40" ht="15.75" customHeight="1" x14ac:dyDescent="0.2">
      <c r="AK616" s="40"/>
      <c r="AL616" s="40"/>
      <c r="AM616" s="40"/>
      <c r="AN616" s="40"/>
    </row>
    <row r="617" spans="37:40" ht="15.75" customHeight="1" x14ac:dyDescent="0.2">
      <c r="AK617" s="40"/>
      <c r="AL617" s="40"/>
      <c r="AM617" s="40"/>
      <c r="AN617" s="40"/>
    </row>
    <row r="618" spans="37:40" ht="15.75" customHeight="1" x14ac:dyDescent="0.2">
      <c r="AK618" s="40"/>
      <c r="AL618" s="40"/>
      <c r="AM618" s="40"/>
      <c r="AN618" s="40"/>
    </row>
    <row r="619" spans="37:40" ht="15.75" customHeight="1" x14ac:dyDescent="0.2">
      <c r="AK619" s="40"/>
      <c r="AL619" s="40"/>
      <c r="AM619" s="40"/>
      <c r="AN619" s="40"/>
    </row>
    <row r="620" spans="37:40" ht="15.75" customHeight="1" x14ac:dyDescent="0.2">
      <c r="AK620" s="40"/>
      <c r="AL620" s="40"/>
      <c r="AM620" s="40"/>
      <c r="AN620" s="40"/>
    </row>
    <row r="621" spans="37:40" ht="15.75" customHeight="1" x14ac:dyDescent="0.2">
      <c r="AK621" s="40"/>
      <c r="AL621" s="40"/>
      <c r="AM621" s="40"/>
      <c r="AN621" s="40"/>
    </row>
    <row r="622" spans="37:40" ht="15.75" customHeight="1" x14ac:dyDescent="0.2">
      <c r="AK622" s="40"/>
      <c r="AL622" s="40"/>
      <c r="AM622" s="40"/>
      <c r="AN622" s="40"/>
    </row>
    <row r="623" spans="37:40" ht="15.75" customHeight="1" x14ac:dyDescent="0.2">
      <c r="AK623" s="40"/>
      <c r="AL623" s="40"/>
      <c r="AM623" s="40"/>
      <c r="AN623" s="40"/>
    </row>
    <row r="624" spans="37:40" ht="15.75" customHeight="1" x14ac:dyDescent="0.2">
      <c r="AK624" s="40"/>
      <c r="AL624" s="40"/>
      <c r="AM624" s="40"/>
      <c r="AN624" s="40"/>
    </row>
    <row r="625" spans="37:40" ht="15.75" customHeight="1" x14ac:dyDescent="0.2">
      <c r="AK625" s="40"/>
      <c r="AL625" s="40"/>
      <c r="AM625" s="40"/>
      <c r="AN625" s="40"/>
    </row>
    <row r="626" spans="37:40" ht="15.75" customHeight="1" x14ac:dyDescent="0.2">
      <c r="AK626" s="40"/>
      <c r="AL626" s="40"/>
      <c r="AM626" s="40"/>
      <c r="AN626" s="40"/>
    </row>
    <row r="627" spans="37:40" ht="15.75" customHeight="1" x14ac:dyDescent="0.2">
      <c r="AK627" s="40"/>
      <c r="AL627" s="40"/>
      <c r="AM627" s="40"/>
      <c r="AN627" s="40"/>
    </row>
    <row r="628" spans="37:40" ht="15.75" customHeight="1" x14ac:dyDescent="0.2">
      <c r="AK628" s="40"/>
      <c r="AL628" s="40"/>
      <c r="AM628" s="40"/>
      <c r="AN628" s="40"/>
    </row>
    <row r="629" spans="37:40" ht="15.75" customHeight="1" x14ac:dyDescent="0.2">
      <c r="AK629" s="40"/>
      <c r="AL629" s="40"/>
      <c r="AM629" s="40"/>
      <c r="AN629" s="40"/>
    </row>
    <row r="630" spans="37:40" ht="15.75" customHeight="1" x14ac:dyDescent="0.2">
      <c r="AK630" s="40"/>
      <c r="AL630" s="40"/>
      <c r="AM630" s="40"/>
      <c r="AN630" s="40"/>
    </row>
    <row r="631" spans="37:40" ht="15.75" customHeight="1" x14ac:dyDescent="0.2">
      <c r="AK631" s="40"/>
      <c r="AL631" s="40"/>
      <c r="AM631" s="40"/>
      <c r="AN631" s="40"/>
    </row>
    <row r="632" spans="37:40" ht="15.75" customHeight="1" x14ac:dyDescent="0.2">
      <c r="AK632" s="40"/>
      <c r="AL632" s="40"/>
      <c r="AM632" s="40"/>
      <c r="AN632" s="40"/>
    </row>
    <row r="633" spans="37:40" ht="15.75" customHeight="1" x14ac:dyDescent="0.2">
      <c r="AK633" s="40"/>
      <c r="AL633" s="40"/>
      <c r="AM633" s="40"/>
      <c r="AN633" s="40"/>
    </row>
    <row r="634" spans="37:40" ht="15.75" customHeight="1" x14ac:dyDescent="0.2">
      <c r="AK634" s="40"/>
      <c r="AL634" s="40"/>
      <c r="AM634" s="40"/>
      <c r="AN634" s="40"/>
    </row>
    <row r="635" spans="37:40" ht="15.75" customHeight="1" x14ac:dyDescent="0.2">
      <c r="AK635" s="40"/>
      <c r="AL635" s="40"/>
      <c r="AM635" s="40"/>
      <c r="AN635" s="40"/>
    </row>
    <row r="636" spans="37:40" ht="15.75" customHeight="1" x14ac:dyDescent="0.2">
      <c r="AK636" s="40"/>
      <c r="AL636" s="40"/>
      <c r="AM636" s="40"/>
      <c r="AN636" s="40"/>
    </row>
    <row r="637" spans="37:40" ht="15.75" customHeight="1" x14ac:dyDescent="0.2">
      <c r="AK637" s="40"/>
      <c r="AL637" s="40"/>
      <c r="AM637" s="40"/>
      <c r="AN637" s="40"/>
    </row>
    <row r="638" spans="37:40" ht="15.75" customHeight="1" x14ac:dyDescent="0.2">
      <c r="AK638" s="40"/>
      <c r="AL638" s="40"/>
      <c r="AM638" s="40"/>
      <c r="AN638" s="40"/>
    </row>
    <row r="639" spans="37:40" ht="15.75" customHeight="1" x14ac:dyDescent="0.2">
      <c r="AK639" s="40"/>
      <c r="AL639" s="40"/>
      <c r="AM639" s="40"/>
      <c r="AN639" s="40"/>
    </row>
    <row r="640" spans="37:40" ht="15.75" customHeight="1" x14ac:dyDescent="0.2">
      <c r="AK640" s="40"/>
      <c r="AL640" s="40"/>
      <c r="AM640" s="40"/>
      <c r="AN640" s="40"/>
    </row>
    <row r="641" spans="37:40" ht="15.75" customHeight="1" x14ac:dyDescent="0.2">
      <c r="AK641" s="40"/>
      <c r="AL641" s="40"/>
      <c r="AM641" s="40"/>
      <c r="AN641" s="40"/>
    </row>
    <row r="642" spans="37:40" ht="15.75" customHeight="1" x14ac:dyDescent="0.2">
      <c r="AK642" s="40"/>
      <c r="AL642" s="40"/>
      <c r="AM642" s="40"/>
      <c r="AN642" s="40"/>
    </row>
    <row r="643" spans="37:40" ht="15.75" customHeight="1" x14ac:dyDescent="0.2">
      <c r="AK643" s="40"/>
      <c r="AL643" s="40"/>
      <c r="AM643" s="40"/>
      <c r="AN643" s="40"/>
    </row>
    <row r="644" spans="37:40" ht="15.75" customHeight="1" x14ac:dyDescent="0.2">
      <c r="AK644" s="40"/>
      <c r="AL644" s="40"/>
      <c r="AM644" s="40"/>
      <c r="AN644" s="40"/>
    </row>
    <row r="645" spans="37:40" ht="15.75" customHeight="1" x14ac:dyDescent="0.2">
      <c r="AK645" s="40"/>
      <c r="AL645" s="40"/>
      <c r="AM645" s="40"/>
      <c r="AN645" s="40"/>
    </row>
    <row r="646" spans="37:40" ht="15.75" customHeight="1" x14ac:dyDescent="0.2">
      <c r="AK646" s="40"/>
      <c r="AL646" s="40"/>
      <c r="AM646" s="40"/>
      <c r="AN646" s="40"/>
    </row>
    <row r="647" spans="37:40" ht="15.75" customHeight="1" x14ac:dyDescent="0.2">
      <c r="AK647" s="40"/>
      <c r="AL647" s="40"/>
      <c r="AM647" s="40"/>
      <c r="AN647" s="40"/>
    </row>
    <row r="648" spans="37:40" ht="15.75" customHeight="1" x14ac:dyDescent="0.2">
      <c r="AK648" s="40"/>
      <c r="AL648" s="40"/>
      <c r="AM648" s="40"/>
      <c r="AN648" s="40"/>
    </row>
    <row r="649" spans="37:40" ht="15.75" customHeight="1" x14ac:dyDescent="0.2">
      <c r="AK649" s="40"/>
      <c r="AL649" s="40"/>
      <c r="AM649" s="40"/>
      <c r="AN649" s="40"/>
    </row>
    <row r="650" spans="37:40" ht="15.75" customHeight="1" x14ac:dyDescent="0.2">
      <c r="AK650" s="40"/>
      <c r="AL650" s="40"/>
      <c r="AM650" s="40"/>
      <c r="AN650" s="40"/>
    </row>
    <row r="651" spans="37:40" ht="15.75" customHeight="1" x14ac:dyDescent="0.2">
      <c r="AK651" s="40"/>
      <c r="AL651" s="40"/>
      <c r="AM651" s="40"/>
      <c r="AN651" s="40"/>
    </row>
    <row r="652" spans="37:40" ht="15.75" customHeight="1" x14ac:dyDescent="0.2">
      <c r="AK652" s="40"/>
      <c r="AL652" s="40"/>
      <c r="AM652" s="40"/>
      <c r="AN652" s="40"/>
    </row>
    <row r="653" spans="37:40" ht="15.75" customHeight="1" x14ac:dyDescent="0.2">
      <c r="AK653" s="40"/>
      <c r="AL653" s="40"/>
      <c r="AM653" s="40"/>
      <c r="AN653" s="40"/>
    </row>
    <row r="654" spans="37:40" ht="15.75" customHeight="1" x14ac:dyDescent="0.2">
      <c r="AK654" s="40"/>
      <c r="AL654" s="40"/>
      <c r="AM654" s="40"/>
      <c r="AN654" s="40"/>
    </row>
    <row r="655" spans="37:40" ht="15.75" customHeight="1" x14ac:dyDescent="0.2">
      <c r="AK655" s="40"/>
      <c r="AL655" s="40"/>
      <c r="AM655" s="40"/>
      <c r="AN655" s="40"/>
    </row>
    <row r="656" spans="37:40" ht="15.75" customHeight="1" x14ac:dyDescent="0.2">
      <c r="AK656" s="40"/>
      <c r="AL656" s="40"/>
      <c r="AM656" s="40"/>
      <c r="AN656" s="40"/>
    </row>
    <row r="657" spans="37:40" ht="15.75" customHeight="1" x14ac:dyDescent="0.2">
      <c r="AK657" s="40"/>
      <c r="AL657" s="40"/>
      <c r="AM657" s="40"/>
      <c r="AN657" s="40"/>
    </row>
    <row r="658" spans="37:40" ht="15.75" customHeight="1" x14ac:dyDescent="0.2">
      <c r="AK658" s="40"/>
      <c r="AL658" s="40"/>
      <c r="AM658" s="40"/>
      <c r="AN658" s="40"/>
    </row>
    <row r="659" spans="37:40" ht="15.75" customHeight="1" x14ac:dyDescent="0.2">
      <c r="AK659" s="40"/>
      <c r="AL659" s="40"/>
      <c r="AM659" s="40"/>
      <c r="AN659" s="40"/>
    </row>
    <row r="660" spans="37:40" ht="15.75" customHeight="1" x14ac:dyDescent="0.2">
      <c r="AK660" s="40"/>
      <c r="AL660" s="40"/>
      <c r="AM660" s="40"/>
      <c r="AN660" s="40"/>
    </row>
    <row r="661" spans="37:40" ht="15.75" customHeight="1" x14ac:dyDescent="0.2">
      <c r="AK661" s="40"/>
      <c r="AL661" s="40"/>
      <c r="AM661" s="40"/>
      <c r="AN661" s="40"/>
    </row>
    <row r="662" spans="37:40" ht="15.75" customHeight="1" x14ac:dyDescent="0.2">
      <c r="AK662" s="40"/>
      <c r="AL662" s="40"/>
      <c r="AM662" s="40"/>
      <c r="AN662" s="40"/>
    </row>
    <row r="663" spans="37:40" ht="15.75" customHeight="1" x14ac:dyDescent="0.2">
      <c r="AK663" s="40"/>
      <c r="AL663" s="40"/>
      <c r="AM663" s="40"/>
      <c r="AN663" s="40"/>
    </row>
    <row r="664" spans="37:40" ht="15.75" customHeight="1" x14ac:dyDescent="0.2">
      <c r="AK664" s="40"/>
      <c r="AL664" s="40"/>
      <c r="AM664" s="40"/>
      <c r="AN664" s="40"/>
    </row>
    <row r="665" spans="37:40" ht="15.75" customHeight="1" x14ac:dyDescent="0.2">
      <c r="AK665" s="40"/>
      <c r="AL665" s="40"/>
      <c r="AM665" s="40"/>
      <c r="AN665" s="40"/>
    </row>
    <row r="666" spans="37:40" ht="15.75" customHeight="1" x14ac:dyDescent="0.2">
      <c r="AK666" s="40"/>
      <c r="AL666" s="40"/>
      <c r="AM666" s="40"/>
      <c r="AN666" s="40"/>
    </row>
    <row r="667" spans="37:40" ht="15.75" customHeight="1" x14ac:dyDescent="0.2">
      <c r="AK667" s="40"/>
      <c r="AL667" s="40"/>
      <c r="AM667" s="40"/>
      <c r="AN667" s="40"/>
    </row>
    <row r="668" spans="37:40" ht="15.75" customHeight="1" x14ac:dyDescent="0.2">
      <c r="AK668" s="40"/>
      <c r="AL668" s="40"/>
      <c r="AM668" s="40"/>
      <c r="AN668" s="40"/>
    </row>
    <row r="669" spans="37:40" ht="15.75" customHeight="1" x14ac:dyDescent="0.2">
      <c r="AK669" s="40"/>
      <c r="AL669" s="40"/>
      <c r="AM669" s="40"/>
      <c r="AN669" s="40"/>
    </row>
    <row r="670" spans="37:40" ht="15.75" customHeight="1" x14ac:dyDescent="0.2">
      <c r="AK670" s="40"/>
      <c r="AL670" s="40"/>
      <c r="AM670" s="40"/>
      <c r="AN670" s="40"/>
    </row>
    <row r="671" spans="37:40" ht="15.75" customHeight="1" x14ac:dyDescent="0.2">
      <c r="AK671" s="40"/>
      <c r="AL671" s="40"/>
      <c r="AM671" s="40"/>
      <c r="AN671" s="40"/>
    </row>
    <row r="672" spans="37:40" ht="15.75" customHeight="1" x14ac:dyDescent="0.2">
      <c r="AK672" s="40"/>
      <c r="AL672" s="40"/>
      <c r="AM672" s="40"/>
      <c r="AN672" s="40"/>
    </row>
    <row r="673" spans="37:40" ht="15.75" customHeight="1" x14ac:dyDescent="0.2">
      <c r="AK673" s="40"/>
      <c r="AL673" s="40"/>
      <c r="AM673" s="40"/>
      <c r="AN673" s="40"/>
    </row>
    <row r="674" spans="37:40" ht="15.75" customHeight="1" x14ac:dyDescent="0.2">
      <c r="AK674" s="40"/>
      <c r="AL674" s="40"/>
      <c r="AM674" s="40"/>
      <c r="AN674" s="40"/>
    </row>
    <row r="675" spans="37:40" ht="15.75" customHeight="1" x14ac:dyDescent="0.2">
      <c r="AK675" s="40"/>
      <c r="AL675" s="40"/>
      <c r="AM675" s="40"/>
      <c r="AN675" s="40"/>
    </row>
    <row r="676" spans="37:40" ht="15.75" customHeight="1" x14ac:dyDescent="0.2">
      <c r="AK676" s="40"/>
      <c r="AL676" s="40"/>
      <c r="AM676" s="40"/>
      <c r="AN676" s="40"/>
    </row>
    <row r="677" spans="37:40" ht="15.75" customHeight="1" x14ac:dyDescent="0.2">
      <c r="AK677" s="40"/>
      <c r="AL677" s="40"/>
      <c r="AM677" s="40"/>
      <c r="AN677" s="40"/>
    </row>
    <row r="678" spans="37:40" ht="15.75" customHeight="1" x14ac:dyDescent="0.2">
      <c r="AK678" s="40"/>
      <c r="AL678" s="40"/>
      <c r="AM678" s="40"/>
      <c r="AN678" s="40"/>
    </row>
    <row r="679" spans="37:40" ht="15.75" customHeight="1" x14ac:dyDescent="0.2">
      <c r="AK679" s="40"/>
      <c r="AL679" s="40"/>
      <c r="AM679" s="40"/>
      <c r="AN679" s="40"/>
    </row>
    <row r="680" spans="37:40" ht="15.75" customHeight="1" x14ac:dyDescent="0.2">
      <c r="AK680" s="40"/>
      <c r="AL680" s="40"/>
      <c r="AM680" s="40"/>
      <c r="AN680" s="40"/>
    </row>
    <row r="681" spans="37:40" ht="15.75" customHeight="1" x14ac:dyDescent="0.2">
      <c r="AK681" s="40"/>
      <c r="AL681" s="40"/>
      <c r="AM681" s="40"/>
      <c r="AN681" s="40"/>
    </row>
    <row r="682" spans="37:40" ht="15.75" customHeight="1" x14ac:dyDescent="0.2">
      <c r="AK682" s="40"/>
      <c r="AL682" s="40"/>
      <c r="AM682" s="40"/>
      <c r="AN682" s="40"/>
    </row>
    <row r="683" spans="37:40" ht="15.75" customHeight="1" x14ac:dyDescent="0.2">
      <c r="AK683" s="40"/>
      <c r="AL683" s="40"/>
      <c r="AM683" s="40"/>
      <c r="AN683" s="40"/>
    </row>
    <row r="684" spans="37:40" ht="15.75" customHeight="1" x14ac:dyDescent="0.2">
      <c r="AK684" s="40"/>
      <c r="AL684" s="40"/>
      <c r="AM684" s="40"/>
      <c r="AN684" s="40"/>
    </row>
    <row r="685" spans="37:40" ht="15.75" customHeight="1" x14ac:dyDescent="0.2">
      <c r="AK685" s="40"/>
      <c r="AL685" s="40"/>
      <c r="AM685" s="40"/>
      <c r="AN685" s="40"/>
    </row>
    <row r="686" spans="37:40" ht="15.75" customHeight="1" x14ac:dyDescent="0.2">
      <c r="AK686" s="40"/>
      <c r="AL686" s="40"/>
      <c r="AM686" s="40"/>
      <c r="AN686" s="40"/>
    </row>
    <row r="687" spans="37:40" ht="15.75" customHeight="1" x14ac:dyDescent="0.2">
      <c r="AK687" s="40"/>
      <c r="AL687" s="40"/>
      <c r="AM687" s="40"/>
      <c r="AN687" s="40"/>
    </row>
    <row r="688" spans="37:40" ht="15.75" customHeight="1" x14ac:dyDescent="0.2">
      <c r="AK688" s="40"/>
      <c r="AL688" s="40"/>
      <c r="AM688" s="40"/>
      <c r="AN688" s="40"/>
    </row>
    <row r="689" spans="37:40" ht="15.75" customHeight="1" x14ac:dyDescent="0.2">
      <c r="AK689" s="40"/>
      <c r="AL689" s="40"/>
      <c r="AM689" s="40"/>
      <c r="AN689" s="40"/>
    </row>
    <row r="690" spans="37:40" ht="15.75" customHeight="1" x14ac:dyDescent="0.2">
      <c r="AK690" s="40"/>
      <c r="AL690" s="40"/>
      <c r="AM690" s="40"/>
      <c r="AN690" s="40"/>
    </row>
    <row r="691" spans="37:40" ht="15.75" customHeight="1" x14ac:dyDescent="0.2">
      <c r="AK691" s="40"/>
      <c r="AL691" s="40"/>
      <c r="AM691" s="40"/>
      <c r="AN691" s="40"/>
    </row>
    <row r="692" spans="37:40" ht="15.75" customHeight="1" x14ac:dyDescent="0.2">
      <c r="AK692" s="40"/>
      <c r="AL692" s="40"/>
      <c r="AM692" s="40"/>
      <c r="AN692" s="40"/>
    </row>
    <row r="693" spans="37:40" ht="15.75" customHeight="1" x14ac:dyDescent="0.2">
      <c r="AK693" s="40"/>
      <c r="AL693" s="40"/>
      <c r="AM693" s="40"/>
      <c r="AN693" s="40"/>
    </row>
    <row r="694" spans="37:40" ht="15.75" customHeight="1" x14ac:dyDescent="0.2">
      <c r="AK694" s="40"/>
      <c r="AL694" s="40"/>
      <c r="AM694" s="40"/>
      <c r="AN694" s="40"/>
    </row>
    <row r="695" spans="37:40" ht="15.75" customHeight="1" x14ac:dyDescent="0.2">
      <c r="AK695" s="40"/>
      <c r="AL695" s="40"/>
      <c r="AM695" s="40"/>
      <c r="AN695" s="40"/>
    </row>
    <row r="696" spans="37:40" ht="15.75" customHeight="1" x14ac:dyDescent="0.2">
      <c r="AK696" s="40"/>
      <c r="AL696" s="40"/>
      <c r="AM696" s="40"/>
      <c r="AN696" s="40"/>
    </row>
    <row r="697" spans="37:40" ht="15.75" customHeight="1" x14ac:dyDescent="0.2">
      <c r="AK697" s="40"/>
      <c r="AL697" s="40"/>
      <c r="AM697" s="40"/>
      <c r="AN697" s="40"/>
    </row>
    <row r="698" spans="37:40" ht="15.75" customHeight="1" x14ac:dyDescent="0.2">
      <c r="AK698" s="40"/>
      <c r="AL698" s="40"/>
      <c r="AM698" s="40"/>
      <c r="AN698" s="40"/>
    </row>
    <row r="699" spans="37:40" ht="15.75" customHeight="1" x14ac:dyDescent="0.2">
      <c r="AK699" s="40"/>
      <c r="AL699" s="40"/>
      <c r="AM699" s="40"/>
      <c r="AN699" s="40"/>
    </row>
    <row r="700" spans="37:40" ht="15.75" customHeight="1" x14ac:dyDescent="0.2">
      <c r="AK700" s="40"/>
      <c r="AL700" s="40"/>
      <c r="AM700" s="40"/>
      <c r="AN700" s="40"/>
    </row>
    <row r="701" spans="37:40" ht="15.75" customHeight="1" x14ac:dyDescent="0.2">
      <c r="AK701" s="40"/>
      <c r="AL701" s="40"/>
      <c r="AM701" s="40"/>
      <c r="AN701" s="40"/>
    </row>
    <row r="702" spans="37:40" ht="15.75" customHeight="1" x14ac:dyDescent="0.2">
      <c r="AK702" s="40"/>
      <c r="AL702" s="40"/>
      <c r="AM702" s="40"/>
      <c r="AN702" s="40"/>
    </row>
    <row r="703" spans="37:40" ht="15.75" customHeight="1" x14ac:dyDescent="0.2">
      <c r="AK703" s="40"/>
      <c r="AL703" s="40"/>
      <c r="AM703" s="40"/>
      <c r="AN703" s="40"/>
    </row>
    <row r="704" spans="37:40" ht="15.75" customHeight="1" x14ac:dyDescent="0.2">
      <c r="AK704" s="40"/>
      <c r="AL704" s="40"/>
      <c r="AM704" s="40"/>
      <c r="AN704" s="40"/>
    </row>
    <row r="705" spans="37:40" ht="15.75" customHeight="1" x14ac:dyDescent="0.2">
      <c r="AK705" s="40"/>
      <c r="AL705" s="40"/>
      <c r="AM705" s="40"/>
      <c r="AN705" s="40"/>
    </row>
    <row r="706" spans="37:40" ht="15.75" customHeight="1" x14ac:dyDescent="0.2">
      <c r="AK706" s="40"/>
      <c r="AL706" s="40"/>
      <c r="AM706" s="40"/>
      <c r="AN706" s="40"/>
    </row>
    <row r="707" spans="37:40" ht="15.75" customHeight="1" x14ac:dyDescent="0.2">
      <c r="AK707" s="40"/>
      <c r="AL707" s="40"/>
      <c r="AM707" s="40"/>
      <c r="AN707" s="40"/>
    </row>
    <row r="708" spans="37:40" ht="15.75" customHeight="1" x14ac:dyDescent="0.2">
      <c r="AK708" s="40"/>
      <c r="AL708" s="40"/>
      <c r="AM708" s="40"/>
      <c r="AN708" s="40"/>
    </row>
    <row r="709" spans="37:40" ht="15.75" customHeight="1" x14ac:dyDescent="0.2">
      <c r="AK709" s="40"/>
      <c r="AL709" s="40"/>
      <c r="AM709" s="40"/>
      <c r="AN709" s="40"/>
    </row>
    <row r="710" spans="37:40" ht="15.75" customHeight="1" x14ac:dyDescent="0.2">
      <c r="AK710" s="40"/>
      <c r="AL710" s="40"/>
      <c r="AM710" s="40"/>
      <c r="AN710" s="40"/>
    </row>
    <row r="711" spans="37:40" ht="15.75" customHeight="1" x14ac:dyDescent="0.2">
      <c r="AK711" s="40"/>
      <c r="AL711" s="40"/>
      <c r="AM711" s="40"/>
      <c r="AN711" s="40"/>
    </row>
    <row r="712" spans="37:40" ht="15.75" customHeight="1" x14ac:dyDescent="0.2">
      <c r="AK712" s="40"/>
      <c r="AL712" s="40"/>
      <c r="AM712" s="40"/>
      <c r="AN712" s="40"/>
    </row>
    <row r="713" spans="37:40" ht="15.75" customHeight="1" x14ac:dyDescent="0.2">
      <c r="AK713" s="40"/>
      <c r="AL713" s="40"/>
      <c r="AM713" s="40"/>
      <c r="AN713" s="40"/>
    </row>
    <row r="714" spans="37:40" ht="15.75" customHeight="1" x14ac:dyDescent="0.2">
      <c r="AK714" s="40"/>
      <c r="AL714" s="40"/>
      <c r="AM714" s="40"/>
      <c r="AN714" s="40"/>
    </row>
    <row r="715" spans="37:40" ht="15.75" customHeight="1" x14ac:dyDescent="0.2">
      <c r="AK715" s="40"/>
      <c r="AL715" s="40"/>
      <c r="AM715" s="40"/>
      <c r="AN715" s="40"/>
    </row>
    <row r="716" spans="37:40" ht="15.75" customHeight="1" x14ac:dyDescent="0.2">
      <c r="AK716" s="40"/>
      <c r="AL716" s="40"/>
      <c r="AM716" s="40"/>
      <c r="AN716" s="40"/>
    </row>
    <row r="717" spans="37:40" ht="15.75" customHeight="1" x14ac:dyDescent="0.2">
      <c r="AK717" s="40"/>
      <c r="AL717" s="40"/>
      <c r="AM717" s="40"/>
      <c r="AN717" s="40"/>
    </row>
    <row r="718" spans="37:40" ht="15.75" customHeight="1" x14ac:dyDescent="0.2">
      <c r="AK718" s="40"/>
      <c r="AL718" s="40"/>
      <c r="AM718" s="40"/>
      <c r="AN718" s="40"/>
    </row>
    <row r="719" spans="37:40" ht="15.75" customHeight="1" x14ac:dyDescent="0.2">
      <c r="AK719" s="40"/>
      <c r="AL719" s="40"/>
      <c r="AM719" s="40"/>
      <c r="AN719" s="40"/>
    </row>
    <row r="720" spans="37:40" ht="15.75" customHeight="1" x14ac:dyDescent="0.2">
      <c r="AK720" s="40"/>
      <c r="AL720" s="40"/>
      <c r="AM720" s="40"/>
      <c r="AN720" s="40"/>
    </row>
    <row r="721" spans="37:40" ht="15.75" customHeight="1" x14ac:dyDescent="0.2">
      <c r="AK721" s="40"/>
      <c r="AL721" s="40"/>
      <c r="AM721" s="40"/>
      <c r="AN721" s="40"/>
    </row>
    <row r="722" spans="37:40" ht="15.75" customHeight="1" x14ac:dyDescent="0.2">
      <c r="AK722" s="40"/>
      <c r="AL722" s="40"/>
      <c r="AM722" s="40"/>
      <c r="AN722" s="40"/>
    </row>
    <row r="723" spans="37:40" ht="15.75" customHeight="1" x14ac:dyDescent="0.2">
      <c r="AK723" s="40"/>
      <c r="AL723" s="40"/>
      <c r="AM723" s="40"/>
      <c r="AN723" s="40"/>
    </row>
    <row r="724" spans="37:40" ht="15.75" customHeight="1" x14ac:dyDescent="0.2">
      <c r="AK724" s="40"/>
      <c r="AL724" s="40"/>
      <c r="AM724" s="40"/>
      <c r="AN724" s="40"/>
    </row>
    <row r="725" spans="37:40" ht="15.75" customHeight="1" x14ac:dyDescent="0.2">
      <c r="AK725" s="40"/>
      <c r="AL725" s="40"/>
      <c r="AM725" s="40"/>
      <c r="AN725" s="40"/>
    </row>
    <row r="726" spans="37:40" ht="15.75" customHeight="1" x14ac:dyDescent="0.2">
      <c r="AK726" s="40"/>
      <c r="AL726" s="40"/>
      <c r="AM726" s="40"/>
      <c r="AN726" s="40"/>
    </row>
    <row r="727" spans="37:40" ht="15.75" customHeight="1" x14ac:dyDescent="0.2">
      <c r="AK727" s="40"/>
      <c r="AL727" s="40"/>
      <c r="AM727" s="40"/>
      <c r="AN727" s="40"/>
    </row>
    <row r="728" spans="37:40" ht="15.75" customHeight="1" x14ac:dyDescent="0.2">
      <c r="AK728" s="40"/>
      <c r="AL728" s="40"/>
      <c r="AM728" s="40"/>
      <c r="AN728" s="40"/>
    </row>
    <row r="729" spans="37:40" ht="15.75" customHeight="1" x14ac:dyDescent="0.2">
      <c r="AK729" s="40"/>
      <c r="AL729" s="40"/>
      <c r="AM729" s="40"/>
      <c r="AN729" s="40"/>
    </row>
    <row r="730" spans="37:40" ht="15.75" customHeight="1" x14ac:dyDescent="0.2">
      <c r="AK730" s="40"/>
      <c r="AL730" s="40"/>
      <c r="AM730" s="40"/>
      <c r="AN730" s="40"/>
    </row>
    <row r="731" spans="37:40" ht="15.75" customHeight="1" x14ac:dyDescent="0.2">
      <c r="AK731" s="40"/>
      <c r="AL731" s="40"/>
      <c r="AM731" s="40"/>
      <c r="AN731" s="40"/>
    </row>
    <row r="732" spans="37:40" ht="15.75" customHeight="1" x14ac:dyDescent="0.2">
      <c r="AK732" s="40"/>
      <c r="AL732" s="40"/>
      <c r="AM732" s="40"/>
      <c r="AN732" s="40"/>
    </row>
    <row r="733" spans="37:40" ht="15.75" customHeight="1" x14ac:dyDescent="0.2">
      <c r="AK733" s="40"/>
      <c r="AL733" s="40"/>
      <c r="AM733" s="40"/>
      <c r="AN733" s="40"/>
    </row>
    <row r="734" spans="37:40" ht="15.75" customHeight="1" x14ac:dyDescent="0.2">
      <c r="AK734" s="40"/>
      <c r="AL734" s="40"/>
      <c r="AM734" s="40"/>
      <c r="AN734" s="40"/>
    </row>
    <row r="735" spans="37:40" ht="15.75" customHeight="1" x14ac:dyDescent="0.2">
      <c r="AK735" s="40"/>
      <c r="AL735" s="40"/>
      <c r="AM735" s="40"/>
      <c r="AN735" s="40"/>
    </row>
    <row r="736" spans="37:40" ht="15.75" customHeight="1" x14ac:dyDescent="0.2">
      <c r="AK736" s="40"/>
      <c r="AL736" s="40"/>
      <c r="AM736" s="40"/>
      <c r="AN736" s="40"/>
    </row>
    <row r="737" spans="37:40" ht="15.75" customHeight="1" x14ac:dyDescent="0.2">
      <c r="AK737" s="40"/>
      <c r="AL737" s="40"/>
      <c r="AM737" s="40"/>
      <c r="AN737" s="40"/>
    </row>
    <row r="738" spans="37:40" ht="15.75" customHeight="1" x14ac:dyDescent="0.2">
      <c r="AK738" s="40"/>
      <c r="AL738" s="40"/>
      <c r="AM738" s="40"/>
      <c r="AN738" s="40"/>
    </row>
    <row r="739" spans="37:40" ht="15.75" customHeight="1" x14ac:dyDescent="0.2">
      <c r="AK739" s="40"/>
      <c r="AL739" s="40"/>
      <c r="AM739" s="40"/>
      <c r="AN739" s="40"/>
    </row>
    <row r="740" spans="37:40" ht="15.75" customHeight="1" x14ac:dyDescent="0.2">
      <c r="AK740" s="40"/>
      <c r="AL740" s="40"/>
      <c r="AM740" s="40"/>
      <c r="AN740" s="40"/>
    </row>
    <row r="741" spans="37:40" ht="15.75" customHeight="1" x14ac:dyDescent="0.2">
      <c r="AK741" s="40"/>
      <c r="AL741" s="40"/>
      <c r="AM741" s="40"/>
      <c r="AN741" s="40"/>
    </row>
    <row r="742" spans="37:40" ht="15.75" customHeight="1" x14ac:dyDescent="0.2">
      <c r="AK742" s="40"/>
      <c r="AL742" s="40"/>
      <c r="AM742" s="40"/>
      <c r="AN742" s="40"/>
    </row>
    <row r="743" spans="37:40" ht="15.75" customHeight="1" x14ac:dyDescent="0.2">
      <c r="AK743" s="40"/>
      <c r="AL743" s="40"/>
      <c r="AM743" s="40"/>
      <c r="AN743" s="40"/>
    </row>
    <row r="744" spans="37:40" ht="15.75" customHeight="1" x14ac:dyDescent="0.2">
      <c r="AK744" s="40"/>
      <c r="AL744" s="40"/>
      <c r="AM744" s="40"/>
      <c r="AN744" s="40"/>
    </row>
    <row r="745" spans="37:40" ht="15.75" customHeight="1" x14ac:dyDescent="0.2">
      <c r="AK745" s="40"/>
      <c r="AL745" s="40"/>
      <c r="AM745" s="40"/>
      <c r="AN745" s="40"/>
    </row>
    <row r="746" spans="37:40" ht="15.75" customHeight="1" x14ac:dyDescent="0.2">
      <c r="AK746" s="40"/>
      <c r="AL746" s="40"/>
      <c r="AM746" s="40"/>
      <c r="AN746" s="40"/>
    </row>
    <row r="747" spans="37:40" ht="15.75" customHeight="1" x14ac:dyDescent="0.2">
      <c r="AK747" s="40"/>
      <c r="AL747" s="40"/>
      <c r="AM747" s="40"/>
      <c r="AN747" s="40"/>
    </row>
    <row r="748" spans="37:40" ht="15.75" customHeight="1" x14ac:dyDescent="0.2">
      <c r="AK748" s="40"/>
      <c r="AL748" s="40"/>
      <c r="AM748" s="40"/>
      <c r="AN748" s="40"/>
    </row>
    <row r="749" spans="37:40" ht="15.75" customHeight="1" x14ac:dyDescent="0.2">
      <c r="AK749" s="40"/>
      <c r="AL749" s="40"/>
      <c r="AM749" s="40"/>
      <c r="AN749" s="40"/>
    </row>
    <row r="750" spans="37:40" ht="15.75" customHeight="1" x14ac:dyDescent="0.2">
      <c r="AK750" s="40"/>
      <c r="AL750" s="40"/>
      <c r="AM750" s="40"/>
      <c r="AN750" s="40"/>
    </row>
    <row r="751" spans="37:40" ht="15.75" customHeight="1" x14ac:dyDescent="0.2">
      <c r="AK751" s="40"/>
      <c r="AL751" s="40"/>
      <c r="AM751" s="40"/>
      <c r="AN751" s="40"/>
    </row>
    <row r="752" spans="37:40" ht="15.75" customHeight="1" x14ac:dyDescent="0.2">
      <c r="AK752" s="40"/>
      <c r="AL752" s="40"/>
      <c r="AM752" s="40"/>
      <c r="AN752" s="40"/>
    </row>
    <row r="753" spans="37:40" ht="15.75" customHeight="1" x14ac:dyDescent="0.2">
      <c r="AK753" s="40"/>
      <c r="AL753" s="40"/>
      <c r="AM753" s="40"/>
      <c r="AN753" s="40"/>
    </row>
    <row r="754" spans="37:40" ht="15.75" customHeight="1" x14ac:dyDescent="0.2">
      <c r="AK754" s="40"/>
      <c r="AL754" s="40"/>
      <c r="AM754" s="40"/>
      <c r="AN754" s="40"/>
    </row>
    <row r="755" spans="37:40" ht="15.75" customHeight="1" x14ac:dyDescent="0.2">
      <c r="AK755" s="40"/>
      <c r="AL755" s="40"/>
      <c r="AM755" s="40"/>
      <c r="AN755" s="40"/>
    </row>
    <row r="756" spans="37:40" ht="15.75" customHeight="1" x14ac:dyDescent="0.2">
      <c r="AK756" s="40"/>
      <c r="AL756" s="40"/>
      <c r="AM756" s="40"/>
      <c r="AN756" s="40"/>
    </row>
    <row r="757" spans="37:40" ht="15.75" customHeight="1" x14ac:dyDescent="0.2">
      <c r="AK757" s="40"/>
      <c r="AL757" s="40"/>
      <c r="AM757" s="40"/>
      <c r="AN757" s="40"/>
    </row>
    <row r="758" spans="37:40" ht="15.75" customHeight="1" x14ac:dyDescent="0.2">
      <c r="AK758" s="40"/>
      <c r="AL758" s="40"/>
      <c r="AM758" s="40"/>
      <c r="AN758" s="40"/>
    </row>
    <row r="759" spans="37:40" ht="15.75" customHeight="1" x14ac:dyDescent="0.2">
      <c r="AK759" s="40"/>
      <c r="AL759" s="40"/>
      <c r="AM759" s="40"/>
      <c r="AN759" s="40"/>
    </row>
    <row r="760" spans="37:40" ht="15.75" customHeight="1" x14ac:dyDescent="0.2">
      <c r="AK760" s="40"/>
      <c r="AL760" s="40"/>
      <c r="AM760" s="40"/>
      <c r="AN760" s="40"/>
    </row>
    <row r="761" spans="37:40" ht="15.75" customHeight="1" x14ac:dyDescent="0.2">
      <c r="AK761" s="40"/>
      <c r="AL761" s="40"/>
      <c r="AM761" s="40"/>
      <c r="AN761" s="40"/>
    </row>
    <row r="762" spans="37:40" ht="15.75" customHeight="1" x14ac:dyDescent="0.2">
      <c r="AK762" s="40"/>
      <c r="AL762" s="40"/>
      <c r="AM762" s="40"/>
      <c r="AN762" s="40"/>
    </row>
    <row r="763" spans="37:40" ht="15.75" customHeight="1" x14ac:dyDescent="0.2">
      <c r="AK763" s="40"/>
      <c r="AL763" s="40"/>
      <c r="AM763" s="40"/>
      <c r="AN763" s="40"/>
    </row>
    <row r="764" spans="37:40" ht="15.75" customHeight="1" x14ac:dyDescent="0.2">
      <c r="AK764" s="40"/>
      <c r="AL764" s="40"/>
      <c r="AM764" s="40"/>
      <c r="AN764" s="40"/>
    </row>
    <row r="765" spans="37:40" ht="15.75" customHeight="1" x14ac:dyDescent="0.2">
      <c r="AK765" s="40"/>
      <c r="AL765" s="40"/>
      <c r="AM765" s="40"/>
      <c r="AN765" s="40"/>
    </row>
    <row r="766" spans="37:40" ht="15.75" customHeight="1" x14ac:dyDescent="0.2">
      <c r="AK766" s="40"/>
      <c r="AL766" s="40"/>
      <c r="AM766" s="40"/>
      <c r="AN766" s="40"/>
    </row>
    <row r="767" spans="37:40" ht="15.75" customHeight="1" x14ac:dyDescent="0.2">
      <c r="AK767" s="40"/>
      <c r="AL767" s="40"/>
      <c r="AM767" s="40"/>
      <c r="AN767" s="40"/>
    </row>
    <row r="768" spans="37:40" ht="15.75" customHeight="1" x14ac:dyDescent="0.2">
      <c r="AK768" s="40"/>
      <c r="AL768" s="40"/>
      <c r="AM768" s="40"/>
      <c r="AN768" s="40"/>
    </row>
    <row r="769" spans="37:40" ht="15.75" customHeight="1" x14ac:dyDescent="0.2">
      <c r="AK769" s="40"/>
      <c r="AL769" s="40"/>
      <c r="AM769" s="40"/>
      <c r="AN769" s="40"/>
    </row>
    <row r="770" spans="37:40" ht="15.75" customHeight="1" x14ac:dyDescent="0.2">
      <c r="AK770" s="40"/>
      <c r="AL770" s="40"/>
      <c r="AM770" s="40"/>
      <c r="AN770" s="40"/>
    </row>
    <row r="771" spans="37:40" ht="15.75" customHeight="1" x14ac:dyDescent="0.2">
      <c r="AK771" s="40"/>
      <c r="AL771" s="40"/>
      <c r="AM771" s="40"/>
      <c r="AN771" s="40"/>
    </row>
    <row r="772" spans="37:40" ht="15.75" customHeight="1" x14ac:dyDescent="0.2">
      <c r="AK772" s="40"/>
      <c r="AL772" s="40"/>
      <c r="AM772" s="40"/>
      <c r="AN772" s="40"/>
    </row>
    <row r="773" spans="37:40" ht="15.75" customHeight="1" x14ac:dyDescent="0.2">
      <c r="AK773" s="40"/>
      <c r="AL773" s="40"/>
      <c r="AM773" s="40"/>
      <c r="AN773" s="40"/>
    </row>
    <row r="774" spans="37:40" ht="15.75" customHeight="1" x14ac:dyDescent="0.2">
      <c r="AK774" s="40"/>
      <c r="AL774" s="40"/>
      <c r="AM774" s="40"/>
      <c r="AN774" s="40"/>
    </row>
    <row r="775" spans="37:40" ht="15.75" customHeight="1" x14ac:dyDescent="0.2">
      <c r="AK775" s="40"/>
      <c r="AL775" s="40"/>
      <c r="AM775" s="40"/>
      <c r="AN775" s="40"/>
    </row>
    <row r="776" spans="37:40" ht="15.75" customHeight="1" x14ac:dyDescent="0.2">
      <c r="AK776" s="40"/>
      <c r="AL776" s="40"/>
      <c r="AM776" s="40"/>
      <c r="AN776" s="40"/>
    </row>
    <row r="777" spans="37:40" ht="15.75" customHeight="1" x14ac:dyDescent="0.2">
      <c r="AK777" s="40"/>
      <c r="AL777" s="40"/>
      <c r="AM777" s="40"/>
      <c r="AN777" s="40"/>
    </row>
    <row r="778" spans="37:40" ht="15.75" customHeight="1" x14ac:dyDescent="0.2">
      <c r="AK778" s="40"/>
      <c r="AL778" s="40"/>
      <c r="AM778" s="40"/>
      <c r="AN778" s="40"/>
    </row>
    <row r="779" spans="37:40" ht="15.75" customHeight="1" x14ac:dyDescent="0.2">
      <c r="AK779" s="40"/>
      <c r="AL779" s="40"/>
      <c r="AM779" s="40"/>
      <c r="AN779" s="40"/>
    </row>
    <row r="780" spans="37:40" ht="15.75" customHeight="1" x14ac:dyDescent="0.2">
      <c r="AK780" s="40"/>
      <c r="AL780" s="40"/>
      <c r="AM780" s="40"/>
      <c r="AN780" s="40"/>
    </row>
    <row r="781" spans="37:40" ht="15.75" customHeight="1" x14ac:dyDescent="0.2">
      <c r="AK781" s="40"/>
      <c r="AL781" s="40"/>
      <c r="AM781" s="40"/>
      <c r="AN781" s="40"/>
    </row>
    <row r="782" spans="37:40" ht="15.75" customHeight="1" x14ac:dyDescent="0.2">
      <c r="AK782" s="40"/>
      <c r="AL782" s="40"/>
      <c r="AM782" s="40"/>
      <c r="AN782" s="40"/>
    </row>
    <row r="783" spans="37:40" ht="15.75" customHeight="1" x14ac:dyDescent="0.2">
      <c r="AK783" s="40"/>
      <c r="AL783" s="40"/>
      <c r="AM783" s="40"/>
      <c r="AN783" s="40"/>
    </row>
    <row r="784" spans="37:40" ht="15.75" customHeight="1" x14ac:dyDescent="0.2">
      <c r="AK784" s="40"/>
      <c r="AL784" s="40"/>
      <c r="AM784" s="40"/>
      <c r="AN784" s="40"/>
    </row>
    <row r="785" spans="37:40" ht="15.75" customHeight="1" x14ac:dyDescent="0.2">
      <c r="AK785" s="40"/>
      <c r="AL785" s="40"/>
      <c r="AM785" s="40"/>
      <c r="AN785" s="40"/>
    </row>
    <row r="786" spans="37:40" ht="15.75" customHeight="1" x14ac:dyDescent="0.2">
      <c r="AK786" s="40"/>
      <c r="AL786" s="40"/>
      <c r="AM786" s="40"/>
      <c r="AN786" s="40"/>
    </row>
    <row r="787" spans="37:40" ht="15.75" customHeight="1" x14ac:dyDescent="0.2">
      <c r="AK787" s="40"/>
      <c r="AL787" s="40"/>
      <c r="AM787" s="40"/>
      <c r="AN787" s="40"/>
    </row>
    <row r="788" spans="37:40" ht="15.75" customHeight="1" x14ac:dyDescent="0.2">
      <c r="AK788" s="40"/>
      <c r="AL788" s="40"/>
      <c r="AM788" s="40"/>
      <c r="AN788" s="40"/>
    </row>
    <row r="789" spans="37:40" ht="15.75" customHeight="1" x14ac:dyDescent="0.2">
      <c r="AK789" s="40"/>
      <c r="AL789" s="40"/>
      <c r="AM789" s="40"/>
      <c r="AN789" s="40"/>
    </row>
    <row r="790" spans="37:40" ht="15.75" customHeight="1" x14ac:dyDescent="0.2">
      <c r="AK790" s="40"/>
      <c r="AL790" s="40"/>
      <c r="AM790" s="40"/>
      <c r="AN790" s="40"/>
    </row>
    <row r="791" spans="37:40" ht="15.75" customHeight="1" x14ac:dyDescent="0.2">
      <c r="AK791" s="40"/>
      <c r="AL791" s="40"/>
      <c r="AM791" s="40"/>
      <c r="AN791" s="40"/>
    </row>
    <row r="792" spans="37:40" ht="15.75" customHeight="1" x14ac:dyDescent="0.2">
      <c r="AK792" s="40"/>
      <c r="AL792" s="40"/>
      <c r="AM792" s="40"/>
      <c r="AN792" s="40"/>
    </row>
    <row r="793" spans="37:40" ht="15.75" customHeight="1" x14ac:dyDescent="0.2">
      <c r="AK793" s="40"/>
      <c r="AL793" s="40"/>
      <c r="AM793" s="40"/>
      <c r="AN793" s="40"/>
    </row>
    <row r="794" spans="37:40" ht="15.75" customHeight="1" x14ac:dyDescent="0.2">
      <c r="AK794" s="40"/>
      <c r="AL794" s="40"/>
      <c r="AM794" s="40"/>
      <c r="AN794" s="40"/>
    </row>
    <row r="795" spans="37:40" ht="15.75" customHeight="1" x14ac:dyDescent="0.2">
      <c r="AK795" s="40"/>
      <c r="AL795" s="40"/>
      <c r="AM795" s="40"/>
      <c r="AN795" s="40"/>
    </row>
    <row r="796" spans="37:40" ht="15.75" customHeight="1" x14ac:dyDescent="0.2">
      <c r="AK796" s="40"/>
      <c r="AL796" s="40"/>
      <c r="AM796" s="40"/>
      <c r="AN796" s="40"/>
    </row>
    <row r="797" spans="37:40" ht="15.75" customHeight="1" x14ac:dyDescent="0.2">
      <c r="AK797" s="40"/>
      <c r="AL797" s="40"/>
      <c r="AM797" s="40"/>
      <c r="AN797" s="40"/>
    </row>
    <row r="798" spans="37:40" ht="15.75" customHeight="1" x14ac:dyDescent="0.2">
      <c r="AK798" s="40"/>
      <c r="AL798" s="40"/>
      <c r="AM798" s="40"/>
      <c r="AN798" s="40"/>
    </row>
    <row r="799" spans="37:40" ht="15.75" customHeight="1" x14ac:dyDescent="0.2">
      <c r="AK799" s="40"/>
      <c r="AL799" s="40"/>
      <c r="AM799" s="40"/>
      <c r="AN799" s="40"/>
    </row>
    <row r="800" spans="37:40" ht="15.75" customHeight="1" x14ac:dyDescent="0.2">
      <c r="AK800" s="40"/>
      <c r="AL800" s="40"/>
      <c r="AM800" s="40"/>
      <c r="AN800" s="40"/>
    </row>
    <row r="801" spans="37:40" ht="15.75" customHeight="1" x14ac:dyDescent="0.2">
      <c r="AK801" s="40"/>
      <c r="AL801" s="40"/>
      <c r="AM801" s="40"/>
      <c r="AN801" s="40"/>
    </row>
    <row r="802" spans="37:40" ht="15.75" customHeight="1" x14ac:dyDescent="0.2">
      <c r="AK802" s="40"/>
      <c r="AL802" s="40"/>
      <c r="AM802" s="40"/>
      <c r="AN802" s="40"/>
    </row>
    <row r="803" spans="37:40" ht="15.75" customHeight="1" x14ac:dyDescent="0.2">
      <c r="AK803" s="40"/>
      <c r="AL803" s="40"/>
      <c r="AM803" s="40"/>
      <c r="AN803" s="40"/>
    </row>
    <row r="804" spans="37:40" ht="15.75" customHeight="1" x14ac:dyDescent="0.2">
      <c r="AK804" s="40"/>
      <c r="AL804" s="40"/>
      <c r="AM804" s="40"/>
      <c r="AN804" s="40"/>
    </row>
    <row r="805" spans="37:40" ht="15.75" customHeight="1" x14ac:dyDescent="0.2">
      <c r="AK805" s="40"/>
      <c r="AL805" s="40"/>
      <c r="AM805" s="40"/>
      <c r="AN805" s="40"/>
    </row>
    <row r="806" spans="37:40" ht="15.75" customHeight="1" x14ac:dyDescent="0.2">
      <c r="AK806" s="40"/>
      <c r="AL806" s="40"/>
      <c r="AM806" s="40"/>
      <c r="AN806" s="40"/>
    </row>
    <row r="807" spans="37:40" ht="15.75" customHeight="1" x14ac:dyDescent="0.2">
      <c r="AK807" s="40"/>
      <c r="AL807" s="40"/>
      <c r="AM807" s="40"/>
      <c r="AN807" s="40"/>
    </row>
    <row r="808" spans="37:40" ht="15.75" customHeight="1" x14ac:dyDescent="0.2">
      <c r="AK808" s="40"/>
      <c r="AL808" s="40"/>
      <c r="AM808" s="40"/>
      <c r="AN808" s="40"/>
    </row>
    <row r="809" spans="37:40" ht="15.75" customHeight="1" x14ac:dyDescent="0.2">
      <c r="AK809" s="40"/>
      <c r="AL809" s="40"/>
      <c r="AM809" s="40"/>
      <c r="AN809" s="40"/>
    </row>
    <row r="810" spans="37:40" ht="15.75" customHeight="1" x14ac:dyDescent="0.2">
      <c r="AK810" s="40"/>
      <c r="AL810" s="40"/>
      <c r="AM810" s="40"/>
      <c r="AN810" s="40"/>
    </row>
    <row r="811" spans="37:40" ht="15.75" customHeight="1" x14ac:dyDescent="0.2">
      <c r="AK811" s="40"/>
      <c r="AL811" s="40"/>
      <c r="AM811" s="40"/>
      <c r="AN811" s="40"/>
    </row>
    <row r="812" spans="37:40" ht="15.75" customHeight="1" x14ac:dyDescent="0.2">
      <c r="AK812" s="40"/>
      <c r="AL812" s="40"/>
      <c r="AM812" s="40"/>
      <c r="AN812" s="40"/>
    </row>
    <row r="813" spans="37:40" ht="15.75" customHeight="1" x14ac:dyDescent="0.2">
      <c r="AK813" s="40"/>
      <c r="AL813" s="40"/>
      <c r="AM813" s="40"/>
      <c r="AN813" s="40"/>
    </row>
    <row r="814" spans="37:40" ht="15.75" customHeight="1" x14ac:dyDescent="0.2">
      <c r="AK814" s="40"/>
      <c r="AL814" s="40"/>
      <c r="AM814" s="40"/>
      <c r="AN814" s="40"/>
    </row>
    <row r="815" spans="37:40" ht="15.75" customHeight="1" x14ac:dyDescent="0.2">
      <c r="AK815" s="40"/>
      <c r="AL815" s="40"/>
      <c r="AM815" s="40"/>
      <c r="AN815" s="40"/>
    </row>
    <row r="816" spans="37:40" ht="15.75" customHeight="1" x14ac:dyDescent="0.2">
      <c r="AK816" s="40"/>
      <c r="AL816" s="40"/>
      <c r="AM816" s="40"/>
      <c r="AN816" s="40"/>
    </row>
    <row r="817" spans="37:40" ht="15.75" customHeight="1" x14ac:dyDescent="0.2">
      <c r="AK817" s="40"/>
      <c r="AL817" s="40"/>
      <c r="AM817" s="40"/>
      <c r="AN817" s="40"/>
    </row>
    <row r="818" spans="37:40" ht="15.75" customHeight="1" x14ac:dyDescent="0.2">
      <c r="AK818" s="40"/>
      <c r="AL818" s="40"/>
      <c r="AM818" s="40"/>
      <c r="AN818" s="40"/>
    </row>
    <row r="819" spans="37:40" ht="15.75" customHeight="1" x14ac:dyDescent="0.2">
      <c r="AK819" s="40"/>
      <c r="AL819" s="40"/>
      <c r="AM819" s="40"/>
      <c r="AN819" s="40"/>
    </row>
    <row r="820" spans="37:40" ht="15.75" customHeight="1" x14ac:dyDescent="0.2">
      <c r="AK820" s="40"/>
      <c r="AL820" s="40"/>
      <c r="AM820" s="40"/>
      <c r="AN820" s="40"/>
    </row>
    <row r="821" spans="37:40" ht="15.75" customHeight="1" x14ac:dyDescent="0.2">
      <c r="AK821" s="40"/>
      <c r="AL821" s="40"/>
      <c r="AM821" s="40"/>
      <c r="AN821" s="40"/>
    </row>
    <row r="822" spans="37:40" ht="15.75" customHeight="1" x14ac:dyDescent="0.2">
      <c r="AK822" s="40"/>
      <c r="AL822" s="40"/>
      <c r="AM822" s="40"/>
      <c r="AN822" s="40"/>
    </row>
    <row r="823" spans="37:40" ht="15.75" customHeight="1" x14ac:dyDescent="0.2">
      <c r="AK823" s="40"/>
      <c r="AL823" s="40"/>
      <c r="AM823" s="40"/>
      <c r="AN823" s="40"/>
    </row>
    <row r="824" spans="37:40" ht="15.75" customHeight="1" x14ac:dyDescent="0.2">
      <c r="AK824" s="40"/>
      <c r="AL824" s="40"/>
      <c r="AM824" s="40"/>
      <c r="AN824" s="40"/>
    </row>
    <row r="825" spans="37:40" ht="15.75" customHeight="1" x14ac:dyDescent="0.2">
      <c r="AK825" s="40"/>
      <c r="AL825" s="40"/>
      <c r="AM825" s="40"/>
      <c r="AN825" s="40"/>
    </row>
    <row r="826" spans="37:40" ht="15.75" customHeight="1" x14ac:dyDescent="0.2">
      <c r="AK826" s="40"/>
      <c r="AL826" s="40"/>
      <c r="AM826" s="40"/>
      <c r="AN826" s="40"/>
    </row>
    <row r="827" spans="37:40" ht="15.75" customHeight="1" x14ac:dyDescent="0.2">
      <c r="AK827" s="40"/>
      <c r="AL827" s="40"/>
      <c r="AM827" s="40"/>
      <c r="AN827" s="40"/>
    </row>
    <row r="828" spans="37:40" ht="15.75" customHeight="1" x14ac:dyDescent="0.2">
      <c r="AK828" s="40"/>
      <c r="AL828" s="40"/>
      <c r="AM828" s="40"/>
      <c r="AN828" s="40"/>
    </row>
    <row r="829" spans="37:40" ht="15.75" customHeight="1" x14ac:dyDescent="0.2">
      <c r="AK829" s="40"/>
      <c r="AL829" s="40"/>
      <c r="AM829" s="40"/>
      <c r="AN829" s="40"/>
    </row>
    <row r="830" spans="37:40" ht="15.75" customHeight="1" x14ac:dyDescent="0.2">
      <c r="AK830" s="40"/>
      <c r="AL830" s="40"/>
      <c r="AM830" s="40"/>
      <c r="AN830" s="40"/>
    </row>
    <row r="831" spans="37:40" ht="15.75" customHeight="1" x14ac:dyDescent="0.2">
      <c r="AK831" s="40"/>
      <c r="AL831" s="40"/>
      <c r="AM831" s="40"/>
      <c r="AN831" s="40"/>
    </row>
    <row r="832" spans="37:40" ht="15.75" customHeight="1" x14ac:dyDescent="0.2">
      <c r="AK832" s="40"/>
      <c r="AL832" s="40"/>
      <c r="AM832" s="40"/>
      <c r="AN832" s="40"/>
    </row>
    <row r="833" spans="37:40" ht="15.75" customHeight="1" x14ac:dyDescent="0.2">
      <c r="AK833" s="40"/>
      <c r="AL833" s="40"/>
      <c r="AM833" s="40"/>
      <c r="AN833" s="40"/>
    </row>
    <row r="834" spans="37:40" ht="15.75" customHeight="1" x14ac:dyDescent="0.2">
      <c r="AK834" s="40"/>
      <c r="AL834" s="40"/>
      <c r="AM834" s="40"/>
      <c r="AN834" s="40"/>
    </row>
    <row r="835" spans="37:40" ht="15.75" customHeight="1" x14ac:dyDescent="0.2">
      <c r="AK835" s="40"/>
      <c r="AL835" s="40"/>
      <c r="AM835" s="40"/>
      <c r="AN835" s="40"/>
    </row>
    <row r="836" spans="37:40" ht="15.75" customHeight="1" x14ac:dyDescent="0.2">
      <c r="AK836" s="40"/>
      <c r="AL836" s="40"/>
      <c r="AM836" s="40"/>
      <c r="AN836" s="40"/>
    </row>
    <row r="837" spans="37:40" ht="15.75" customHeight="1" x14ac:dyDescent="0.2">
      <c r="AK837" s="40"/>
      <c r="AL837" s="40"/>
      <c r="AM837" s="40"/>
      <c r="AN837" s="40"/>
    </row>
    <row r="838" spans="37:40" ht="15.75" customHeight="1" x14ac:dyDescent="0.2">
      <c r="AK838" s="40"/>
      <c r="AL838" s="40"/>
      <c r="AM838" s="40"/>
      <c r="AN838" s="40"/>
    </row>
    <row r="839" spans="37:40" ht="15.75" customHeight="1" x14ac:dyDescent="0.2">
      <c r="AK839" s="40"/>
      <c r="AL839" s="40"/>
      <c r="AM839" s="40"/>
      <c r="AN839" s="40"/>
    </row>
    <row r="840" spans="37:40" ht="15.75" customHeight="1" x14ac:dyDescent="0.2">
      <c r="AK840" s="40"/>
      <c r="AL840" s="40"/>
      <c r="AM840" s="40"/>
      <c r="AN840" s="40"/>
    </row>
    <row r="841" spans="37:40" ht="15.75" customHeight="1" x14ac:dyDescent="0.2">
      <c r="AK841" s="40"/>
      <c r="AL841" s="40"/>
      <c r="AM841" s="40"/>
      <c r="AN841" s="40"/>
    </row>
    <row r="842" spans="37:40" ht="15.75" customHeight="1" x14ac:dyDescent="0.2">
      <c r="AK842" s="40"/>
      <c r="AL842" s="40"/>
      <c r="AM842" s="40"/>
      <c r="AN842" s="40"/>
    </row>
    <row r="843" spans="37:40" ht="15.75" customHeight="1" x14ac:dyDescent="0.2">
      <c r="AK843" s="40"/>
      <c r="AL843" s="40"/>
      <c r="AM843" s="40"/>
      <c r="AN843" s="40"/>
    </row>
    <row r="844" spans="37:40" ht="15.75" customHeight="1" x14ac:dyDescent="0.2">
      <c r="AK844" s="40"/>
      <c r="AL844" s="40"/>
      <c r="AM844" s="40"/>
      <c r="AN844" s="40"/>
    </row>
    <row r="845" spans="37:40" ht="15.75" customHeight="1" x14ac:dyDescent="0.2">
      <c r="AK845" s="40"/>
      <c r="AL845" s="40"/>
      <c r="AM845" s="40"/>
      <c r="AN845" s="40"/>
    </row>
    <row r="846" spans="37:40" ht="15.75" customHeight="1" x14ac:dyDescent="0.2">
      <c r="AK846" s="40"/>
      <c r="AL846" s="40"/>
      <c r="AM846" s="40"/>
      <c r="AN846" s="40"/>
    </row>
    <row r="847" spans="37:40" ht="15.75" customHeight="1" x14ac:dyDescent="0.2">
      <c r="AK847" s="40"/>
      <c r="AL847" s="40"/>
      <c r="AM847" s="40"/>
      <c r="AN847" s="40"/>
    </row>
    <row r="848" spans="37:40" ht="15.75" customHeight="1" x14ac:dyDescent="0.2">
      <c r="AK848" s="40"/>
      <c r="AL848" s="40"/>
      <c r="AM848" s="40"/>
      <c r="AN848" s="40"/>
    </row>
    <row r="849" spans="37:40" ht="15.75" customHeight="1" x14ac:dyDescent="0.2">
      <c r="AK849" s="40"/>
      <c r="AL849" s="40"/>
      <c r="AM849" s="40"/>
      <c r="AN849" s="40"/>
    </row>
    <row r="850" spans="37:40" ht="15.75" customHeight="1" x14ac:dyDescent="0.2">
      <c r="AK850" s="40"/>
      <c r="AL850" s="40"/>
      <c r="AM850" s="40"/>
      <c r="AN850" s="40"/>
    </row>
    <row r="851" spans="37:40" ht="15.75" customHeight="1" x14ac:dyDescent="0.2">
      <c r="AK851" s="40"/>
      <c r="AL851" s="40"/>
      <c r="AM851" s="40"/>
      <c r="AN851" s="40"/>
    </row>
    <row r="852" spans="37:40" ht="15.75" customHeight="1" x14ac:dyDescent="0.2">
      <c r="AK852" s="40"/>
      <c r="AL852" s="40"/>
      <c r="AM852" s="40"/>
      <c r="AN852" s="40"/>
    </row>
    <row r="853" spans="37:40" ht="15.75" customHeight="1" x14ac:dyDescent="0.2">
      <c r="AK853" s="40"/>
      <c r="AL853" s="40"/>
      <c r="AM853" s="40"/>
      <c r="AN853" s="40"/>
    </row>
    <row r="854" spans="37:40" ht="15.75" customHeight="1" x14ac:dyDescent="0.2">
      <c r="AK854" s="40"/>
      <c r="AL854" s="40"/>
      <c r="AM854" s="40"/>
      <c r="AN854" s="40"/>
    </row>
    <row r="855" spans="37:40" ht="15.75" customHeight="1" x14ac:dyDescent="0.2">
      <c r="AK855" s="40"/>
      <c r="AL855" s="40"/>
      <c r="AM855" s="40"/>
      <c r="AN855" s="40"/>
    </row>
    <row r="856" spans="37:40" ht="15.75" customHeight="1" x14ac:dyDescent="0.2">
      <c r="AK856" s="40"/>
      <c r="AL856" s="40"/>
      <c r="AM856" s="40"/>
      <c r="AN856" s="40"/>
    </row>
    <row r="857" spans="37:40" ht="15.75" customHeight="1" x14ac:dyDescent="0.2">
      <c r="AK857" s="40"/>
      <c r="AL857" s="40"/>
      <c r="AM857" s="40"/>
      <c r="AN857" s="40"/>
    </row>
    <row r="858" spans="37:40" ht="15.75" customHeight="1" x14ac:dyDescent="0.2">
      <c r="AK858" s="40"/>
      <c r="AL858" s="40"/>
      <c r="AM858" s="40"/>
      <c r="AN858" s="40"/>
    </row>
    <row r="859" spans="37:40" ht="15.75" customHeight="1" x14ac:dyDescent="0.2">
      <c r="AK859" s="40"/>
      <c r="AL859" s="40"/>
      <c r="AM859" s="40"/>
      <c r="AN859" s="40"/>
    </row>
    <row r="860" spans="37:40" ht="15.75" customHeight="1" x14ac:dyDescent="0.2">
      <c r="AK860" s="40"/>
      <c r="AL860" s="40"/>
      <c r="AM860" s="40"/>
      <c r="AN860" s="40"/>
    </row>
    <row r="861" spans="37:40" ht="15.75" customHeight="1" x14ac:dyDescent="0.2">
      <c r="AK861" s="40"/>
      <c r="AL861" s="40"/>
      <c r="AM861" s="40"/>
      <c r="AN861" s="40"/>
    </row>
    <row r="862" spans="37:40" ht="15.75" customHeight="1" x14ac:dyDescent="0.2">
      <c r="AK862" s="40"/>
      <c r="AL862" s="40"/>
      <c r="AM862" s="40"/>
      <c r="AN862" s="40"/>
    </row>
    <row r="863" spans="37:40" ht="15.75" customHeight="1" x14ac:dyDescent="0.2">
      <c r="AK863" s="40"/>
      <c r="AL863" s="40"/>
      <c r="AM863" s="40"/>
      <c r="AN863" s="40"/>
    </row>
    <row r="864" spans="37:40" ht="15.75" customHeight="1" x14ac:dyDescent="0.2">
      <c r="AK864" s="40"/>
      <c r="AL864" s="40"/>
      <c r="AM864" s="40"/>
      <c r="AN864" s="40"/>
    </row>
    <row r="865" spans="37:40" ht="15.75" customHeight="1" x14ac:dyDescent="0.2">
      <c r="AK865" s="40"/>
      <c r="AL865" s="40"/>
      <c r="AM865" s="40"/>
      <c r="AN865" s="40"/>
    </row>
    <row r="866" spans="37:40" ht="15.75" customHeight="1" x14ac:dyDescent="0.2">
      <c r="AK866" s="40"/>
      <c r="AL866" s="40"/>
      <c r="AM866" s="40"/>
      <c r="AN866" s="40"/>
    </row>
    <row r="867" spans="37:40" ht="15.75" customHeight="1" x14ac:dyDescent="0.2">
      <c r="AK867" s="40"/>
      <c r="AL867" s="40"/>
      <c r="AM867" s="40"/>
      <c r="AN867" s="40"/>
    </row>
    <row r="868" spans="37:40" ht="15.75" customHeight="1" x14ac:dyDescent="0.2">
      <c r="AK868" s="40"/>
      <c r="AL868" s="40"/>
      <c r="AM868" s="40"/>
      <c r="AN868" s="40"/>
    </row>
    <row r="869" spans="37:40" ht="15.75" customHeight="1" x14ac:dyDescent="0.2">
      <c r="AK869" s="40"/>
      <c r="AL869" s="40"/>
      <c r="AM869" s="40"/>
      <c r="AN869" s="40"/>
    </row>
    <row r="870" spans="37:40" ht="15.75" customHeight="1" x14ac:dyDescent="0.2">
      <c r="AK870" s="40"/>
      <c r="AL870" s="40"/>
      <c r="AM870" s="40"/>
      <c r="AN870" s="40"/>
    </row>
    <row r="871" spans="37:40" ht="15.75" customHeight="1" x14ac:dyDescent="0.2">
      <c r="AK871" s="40"/>
      <c r="AL871" s="40"/>
      <c r="AM871" s="40"/>
      <c r="AN871" s="40"/>
    </row>
    <row r="872" spans="37:40" ht="15.75" customHeight="1" x14ac:dyDescent="0.2">
      <c r="AK872" s="40"/>
      <c r="AL872" s="40"/>
      <c r="AM872" s="40"/>
      <c r="AN872" s="40"/>
    </row>
    <row r="873" spans="37:40" ht="15.75" customHeight="1" x14ac:dyDescent="0.2">
      <c r="AK873" s="40"/>
      <c r="AL873" s="40"/>
      <c r="AM873" s="40"/>
      <c r="AN873" s="40"/>
    </row>
    <row r="874" spans="37:40" ht="15.75" customHeight="1" x14ac:dyDescent="0.2">
      <c r="AK874" s="40"/>
      <c r="AL874" s="40"/>
      <c r="AM874" s="40"/>
      <c r="AN874" s="40"/>
    </row>
    <row r="875" spans="37:40" ht="15.75" customHeight="1" x14ac:dyDescent="0.2">
      <c r="AK875" s="40"/>
      <c r="AL875" s="40"/>
      <c r="AM875" s="40"/>
      <c r="AN875" s="40"/>
    </row>
    <row r="876" spans="37:40" ht="15.75" customHeight="1" x14ac:dyDescent="0.2">
      <c r="AK876" s="40"/>
      <c r="AL876" s="40"/>
      <c r="AM876" s="40"/>
      <c r="AN876" s="40"/>
    </row>
    <row r="877" spans="37:40" ht="15.75" customHeight="1" x14ac:dyDescent="0.2">
      <c r="AK877" s="40"/>
      <c r="AL877" s="40"/>
      <c r="AM877" s="40"/>
      <c r="AN877" s="40"/>
    </row>
    <row r="878" spans="37:40" ht="15.75" customHeight="1" x14ac:dyDescent="0.2">
      <c r="AK878" s="40"/>
      <c r="AL878" s="40"/>
      <c r="AM878" s="40"/>
      <c r="AN878" s="40"/>
    </row>
    <row r="879" spans="37:40" ht="15.75" customHeight="1" x14ac:dyDescent="0.2">
      <c r="AK879" s="40"/>
      <c r="AL879" s="40"/>
      <c r="AM879" s="40"/>
      <c r="AN879" s="40"/>
    </row>
    <row r="880" spans="37:40" ht="15.75" customHeight="1" x14ac:dyDescent="0.2">
      <c r="AK880" s="40"/>
      <c r="AL880" s="40"/>
      <c r="AM880" s="40"/>
      <c r="AN880" s="40"/>
    </row>
    <row r="881" spans="37:40" ht="15.75" customHeight="1" x14ac:dyDescent="0.2">
      <c r="AK881" s="40"/>
      <c r="AL881" s="40"/>
      <c r="AM881" s="40"/>
      <c r="AN881" s="40"/>
    </row>
    <row r="882" spans="37:40" ht="15.75" customHeight="1" x14ac:dyDescent="0.2">
      <c r="AK882" s="40"/>
      <c r="AL882" s="40"/>
      <c r="AM882" s="40"/>
      <c r="AN882" s="40"/>
    </row>
    <row r="883" spans="37:40" ht="15.75" customHeight="1" x14ac:dyDescent="0.2">
      <c r="AK883" s="40"/>
      <c r="AL883" s="40"/>
      <c r="AM883" s="40"/>
      <c r="AN883" s="40"/>
    </row>
    <row r="884" spans="37:40" ht="15.75" customHeight="1" x14ac:dyDescent="0.2">
      <c r="AK884" s="40"/>
      <c r="AL884" s="40"/>
      <c r="AM884" s="40"/>
      <c r="AN884" s="40"/>
    </row>
    <row r="885" spans="37:40" ht="15.75" customHeight="1" x14ac:dyDescent="0.2">
      <c r="AK885" s="40"/>
      <c r="AL885" s="40"/>
      <c r="AM885" s="40"/>
      <c r="AN885" s="40"/>
    </row>
    <row r="886" spans="37:40" ht="15.75" customHeight="1" x14ac:dyDescent="0.2">
      <c r="AK886" s="40"/>
      <c r="AL886" s="40"/>
      <c r="AM886" s="40"/>
      <c r="AN886" s="40"/>
    </row>
    <row r="887" spans="37:40" ht="15.75" customHeight="1" x14ac:dyDescent="0.2">
      <c r="AK887" s="40"/>
      <c r="AL887" s="40"/>
      <c r="AM887" s="40"/>
      <c r="AN887" s="40"/>
    </row>
    <row r="888" spans="37:40" ht="15.75" customHeight="1" x14ac:dyDescent="0.2">
      <c r="AK888" s="40"/>
      <c r="AL888" s="40"/>
      <c r="AM888" s="40"/>
      <c r="AN888" s="40"/>
    </row>
    <row r="889" spans="37:40" ht="15.75" customHeight="1" x14ac:dyDescent="0.2">
      <c r="AK889" s="40"/>
      <c r="AL889" s="40"/>
      <c r="AM889" s="40"/>
      <c r="AN889" s="40"/>
    </row>
    <row r="890" spans="37:40" ht="15.75" customHeight="1" x14ac:dyDescent="0.2">
      <c r="AK890" s="40"/>
      <c r="AL890" s="40"/>
      <c r="AM890" s="40"/>
      <c r="AN890" s="40"/>
    </row>
    <row r="891" spans="37:40" ht="15.75" customHeight="1" x14ac:dyDescent="0.2">
      <c r="AK891" s="40"/>
      <c r="AL891" s="40"/>
      <c r="AM891" s="40"/>
      <c r="AN891" s="40"/>
    </row>
    <row r="892" spans="37:40" ht="15.75" customHeight="1" x14ac:dyDescent="0.2">
      <c r="AK892" s="40"/>
      <c r="AL892" s="40"/>
      <c r="AM892" s="40"/>
      <c r="AN892" s="40"/>
    </row>
    <row r="893" spans="37:40" ht="15.75" customHeight="1" x14ac:dyDescent="0.2">
      <c r="AK893" s="40"/>
      <c r="AL893" s="40"/>
      <c r="AM893" s="40"/>
      <c r="AN893" s="40"/>
    </row>
    <row r="894" spans="37:40" ht="15.75" customHeight="1" x14ac:dyDescent="0.2">
      <c r="AK894" s="40"/>
      <c r="AL894" s="40"/>
      <c r="AM894" s="40"/>
      <c r="AN894" s="40"/>
    </row>
    <row r="895" spans="37:40" ht="15.75" customHeight="1" x14ac:dyDescent="0.2">
      <c r="AK895" s="40"/>
      <c r="AL895" s="40"/>
      <c r="AM895" s="40"/>
      <c r="AN895" s="40"/>
    </row>
    <row r="896" spans="37:40" ht="15.75" customHeight="1" x14ac:dyDescent="0.2">
      <c r="AK896" s="40"/>
      <c r="AL896" s="40"/>
      <c r="AM896" s="40"/>
      <c r="AN896" s="40"/>
    </row>
    <row r="897" spans="37:40" ht="15.75" customHeight="1" x14ac:dyDescent="0.2">
      <c r="AK897" s="40"/>
      <c r="AL897" s="40"/>
      <c r="AM897" s="40"/>
      <c r="AN897" s="40"/>
    </row>
    <row r="898" spans="37:40" ht="15.75" customHeight="1" x14ac:dyDescent="0.2">
      <c r="AK898" s="40"/>
      <c r="AL898" s="40"/>
      <c r="AM898" s="40"/>
      <c r="AN898" s="40"/>
    </row>
    <row r="899" spans="37:40" ht="15.75" customHeight="1" x14ac:dyDescent="0.2">
      <c r="AK899" s="40"/>
      <c r="AL899" s="40"/>
      <c r="AM899" s="40"/>
      <c r="AN899" s="40"/>
    </row>
    <row r="900" spans="37:40" ht="15.75" customHeight="1" x14ac:dyDescent="0.2">
      <c r="AK900" s="40"/>
      <c r="AL900" s="40"/>
      <c r="AM900" s="40"/>
      <c r="AN900" s="40"/>
    </row>
    <row r="901" spans="37:40" ht="15.75" customHeight="1" x14ac:dyDescent="0.2">
      <c r="AK901" s="40"/>
      <c r="AL901" s="40"/>
      <c r="AM901" s="40"/>
      <c r="AN901" s="40"/>
    </row>
    <row r="902" spans="37:40" ht="15.75" customHeight="1" x14ac:dyDescent="0.2">
      <c r="AK902" s="40"/>
      <c r="AL902" s="40"/>
      <c r="AM902" s="40"/>
      <c r="AN902" s="40"/>
    </row>
    <row r="903" spans="37:40" ht="15.75" customHeight="1" x14ac:dyDescent="0.2">
      <c r="AK903" s="40"/>
      <c r="AL903" s="40"/>
      <c r="AM903" s="40"/>
      <c r="AN903" s="40"/>
    </row>
    <row r="904" spans="37:40" ht="15.75" customHeight="1" x14ac:dyDescent="0.2">
      <c r="AK904" s="40"/>
      <c r="AL904" s="40"/>
      <c r="AM904" s="40"/>
      <c r="AN904" s="40"/>
    </row>
    <row r="905" spans="37:40" ht="15.75" customHeight="1" x14ac:dyDescent="0.2">
      <c r="AK905" s="40"/>
      <c r="AL905" s="40"/>
      <c r="AM905" s="40"/>
      <c r="AN905" s="40"/>
    </row>
    <row r="906" spans="37:40" ht="15.75" customHeight="1" x14ac:dyDescent="0.2">
      <c r="AK906" s="40"/>
      <c r="AL906" s="40"/>
      <c r="AM906" s="40"/>
      <c r="AN906" s="40"/>
    </row>
    <row r="907" spans="37:40" ht="15.75" customHeight="1" x14ac:dyDescent="0.2">
      <c r="AK907" s="40"/>
      <c r="AL907" s="40"/>
      <c r="AM907" s="40"/>
      <c r="AN907" s="40"/>
    </row>
    <row r="908" spans="37:40" ht="15.75" customHeight="1" x14ac:dyDescent="0.2">
      <c r="AK908" s="40"/>
      <c r="AL908" s="40"/>
      <c r="AM908" s="40"/>
      <c r="AN908" s="40"/>
    </row>
    <row r="909" spans="37:40" ht="15.75" customHeight="1" x14ac:dyDescent="0.2">
      <c r="AK909" s="40"/>
      <c r="AL909" s="40"/>
      <c r="AM909" s="40"/>
      <c r="AN909" s="40"/>
    </row>
    <row r="910" spans="37:40" ht="15.75" customHeight="1" x14ac:dyDescent="0.2">
      <c r="AK910" s="40"/>
      <c r="AL910" s="40"/>
      <c r="AM910" s="40"/>
      <c r="AN910" s="40"/>
    </row>
    <row r="911" spans="37:40" ht="15.75" customHeight="1" x14ac:dyDescent="0.2">
      <c r="AK911" s="40"/>
      <c r="AL911" s="40"/>
      <c r="AM911" s="40"/>
      <c r="AN911" s="40"/>
    </row>
    <row r="912" spans="37:40" ht="15.75" customHeight="1" x14ac:dyDescent="0.2">
      <c r="AK912" s="40"/>
      <c r="AL912" s="40"/>
      <c r="AM912" s="40"/>
      <c r="AN912" s="40"/>
    </row>
    <row r="913" spans="37:40" ht="15.75" customHeight="1" x14ac:dyDescent="0.2">
      <c r="AK913" s="40"/>
      <c r="AL913" s="40"/>
      <c r="AM913" s="40"/>
      <c r="AN913" s="40"/>
    </row>
    <row r="914" spans="37:40" ht="15.75" customHeight="1" x14ac:dyDescent="0.2">
      <c r="AK914" s="40"/>
      <c r="AL914" s="40"/>
      <c r="AM914" s="40"/>
      <c r="AN914" s="40"/>
    </row>
    <row r="915" spans="37:40" ht="15.75" customHeight="1" x14ac:dyDescent="0.2">
      <c r="AK915" s="40"/>
      <c r="AL915" s="40"/>
      <c r="AM915" s="40"/>
      <c r="AN915" s="40"/>
    </row>
    <row r="916" spans="37:40" ht="15.75" customHeight="1" x14ac:dyDescent="0.2">
      <c r="AK916" s="40"/>
      <c r="AL916" s="40"/>
      <c r="AM916" s="40"/>
      <c r="AN916" s="40"/>
    </row>
    <row r="917" spans="37:40" ht="15.75" customHeight="1" x14ac:dyDescent="0.2">
      <c r="AK917" s="40"/>
      <c r="AL917" s="40"/>
      <c r="AM917" s="40"/>
      <c r="AN917" s="40"/>
    </row>
    <row r="918" spans="37:40" ht="15.75" customHeight="1" x14ac:dyDescent="0.2">
      <c r="AK918" s="40"/>
      <c r="AL918" s="40"/>
      <c r="AM918" s="40"/>
      <c r="AN918" s="40"/>
    </row>
    <row r="919" spans="37:40" ht="15.75" customHeight="1" x14ac:dyDescent="0.2">
      <c r="AK919" s="40"/>
      <c r="AL919" s="40"/>
      <c r="AM919" s="40"/>
      <c r="AN919" s="40"/>
    </row>
    <row r="920" spans="37:40" ht="15.75" customHeight="1" x14ac:dyDescent="0.2">
      <c r="AK920" s="40"/>
      <c r="AL920" s="40"/>
      <c r="AM920" s="40"/>
      <c r="AN920" s="40"/>
    </row>
    <row r="921" spans="37:40" ht="15.75" customHeight="1" x14ac:dyDescent="0.2">
      <c r="AK921" s="40"/>
      <c r="AL921" s="40"/>
      <c r="AM921" s="40"/>
      <c r="AN921" s="40"/>
    </row>
    <row r="922" spans="37:40" ht="15.75" customHeight="1" x14ac:dyDescent="0.2">
      <c r="AK922" s="40"/>
      <c r="AL922" s="40"/>
      <c r="AM922" s="40"/>
      <c r="AN922" s="40"/>
    </row>
    <row r="923" spans="37:40" ht="15.75" customHeight="1" x14ac:dyDescent="0.2">
      <c r="AK923" s="40"/>
      <c r="AL923" s="40"/>
      <c r="AM923" s="40"/>
      <c r="AN923" s="40"/>
    </row>
    <row r="924" spans="37:40" ht="15.75" customHeight="1" x14ac:dyDescent="0.2">
      <c r="AK924" s="40"/>
      <c r="AL924" s="40"/>
      <c r="AM924" s="40"/>
      <c r="AN924" s="40"/>
    </row>
    <row r="925" spans="37:40" ht="15.75" customHeight="1" x14ac:dyDescent="0.2">
      <c r="AK925" s="40"/>
      <c r="AL925" s="40"/>
      <c r="AM925" s="40"/>
      <c r="AN925" s="40"/>
    </row>
    <row r="926" spans="37:40" ht="15.75" customHeight="1" x14ac:dyDescent="0.2">
      <c r="AK926" s="40"/>
      <c r="AL926" s="40"/>
      <c r="AM926" s="40"/>
      <c r="AN926" s="40"/>
    </row>
    <row r="927" spans="37:40" ht="15.75" customHeight="1" x14ac:dyDescent="0.2">
      <c r="AK927" s="40"/>
      <c r="AL927" s="40"/>
      <c r="AM927" s="40"/>
      <c r="AN927" s="40"/>
    </row>
    <row r="928" spans="37:40" ht="15.75" customHeight="1" x14ac:dyDescent="0.2">
      <c r="AK928" s="40"/>
      <c r="AL928" s="40"/>
      <c r="AM928" s="40"/>
      <c r="AN928" s="40"/>
    </row>
    <row r="929" spans="37:40" ht="15.75" customHeight="1" x14ac:dyDescent="0.2">
      <c r="AK929" s="40"/>
      <c r="AL929" s="40"/>
      <c r="AM929" s="40"/>
      <c r="AN929" s="40"/>
    </row>
    <row r="930" spans="37:40" ht="15.75" customHeight="1" x14ac:dyDescent="0.2">
      <c r="AK930" s="40"/>
      <c r="AL930" s="40"/>
      <c r="AM930" s="40"/>
      <c r="AN930" s="40"/>
    </row>
    <row r="931" spans="37:40" ht="15.75" customHeight="1" x14ac:dyDescent="0.2">
      <c r="AK931" s="40"/>
      <c r="AL931" s="40"/>
      <c r="AM931" s="40"/>
      <c r="AN931" s="40"/>
    </row>
    <row r="932" spans="37:40" ht="15.75" customHeight="1" x14ac:dyDescent="0.2">
      <c r="AK932" s="40"/>
      <c r="AL932" s="40"/>
      <c r="AM932" s="40"/>
      <c r="AN932" s="40"/>
    </row>
    <row r="933" spans="37:40" ht="15.75" customHeight="1" x14ac:dyDescent="0.2">
      <c r="AK933" s="40"/>
      <c r="AL933" s="40"/>
      <c r="AM933" s="40"/>
      <c r="AN933" s="40"/>
    </row>
    <row r="934" spans="37:40" ht="15.75" customHeight="1" x14ac:dyDescent="0.2">
      <c r="AK934" s="40"/>
      <c r="AL934" s="40"/>
      <c r="AM934" s="40"/>
      <c r="AN934" s="40"/>
    </row>
    <row r="935" spans="37:40" ht="15.75" customHeight="1" x14ac:dyDescent="0.2">
      <c r="AK935" s="40"/>
      <c r="AL935" s="40"/>
      <c r="AM935" s="40"/>
      <c r="AN935" s="40"/>
    </row>
    <row r="936" spans="37:40" ht="15.75" customHeight="1" x14ac:dyDescent="0.2">
      <c r="AK936" s="40"/>
      <c r="AL936" s="40"/>
      <c r="AM936" s="40"/>
      <c r="AN936" s="40"/>
    </row>
    <row r="937" spans="37:40" ht="15.75" customHeight="1" x14ac:dyDescent="0.2">
      <c r="AK937" s="40"/>
      <c r="AL937" s="40"/>
      <c r="AM937" s="40"/>
      <c r="AN937" s="40"/>
    </row>
    <row r="938" spans="37:40" ht="15.75" customHeight="1" x14ac:dyDescent="0.2">
      <c r="AK938" s="40"/>
      <c r="AL938" s="40"/>
      <c r="AM938" s="40"/>
      <c r="AN938" s="40"/>
    </row>
    <row r="939" spans="37:40" ht="15.75" customHeight="1" x14ac:dyDescent="0.2">
      <c r="AK939" s="40"/>
      <c r="AL939" s="40"/>
      <c r="AM939" s="40"/>
      <c r="AN939" s="40"/>
    </row>
    <row r="940" spans="37:40" ht="15.75" customHeight="1" x14ac:dyDescent="0.2">
      <c r="AK940" s="40"/>
      <c r="AL940" s="40"/>
      <c r="AM940" s="40"/>
      <c r="AN940" s="40"/>
    </row>
    <row r="941" spans="37:40" ht="15.75" customHeight="1" x14ac:dyDescent="0.2">
      <c r="AK941" s="40"/>
      <c r="AL941" s="40"/>
      <c r="AM941" s="40"/>
      <c r="AN941" s="40"/>
    </row>
    <row r="942" spans="37:40" ht="15.75" customHeight="1" x14ac:dyDescent="0.2">
      <c r="AK942" s="40"/>
      <c r="AL942" s="40"/>
      <c r="AM942" s="40"/>
      <c r="AN942" s="40"/>
    </row>
    <row r="943" spans="37:40" ht="15.75" customHeight="1" x14ac:dyDescent="0.2">
      <c r="AK943" s="40"/>
      <c r="AL943" s="40"/>
      <c r="AM943" s="40"/>
      <c r="AN943" s="40"/>
    </row>
    <row r="944" spans="37:40" ht="15.75" customHeight="1" x14ac:dyDescent="0.2">
      <c r="AK944" s="40"/>
      <c r="AL944" s="40"/>
      <c r="AM944" s="40"/>
      <c r="AN944" s="40"/>
    </row>
    <row r="945" spans="37:40" ht="15.75" customHeight="1" x14ac:dyDescent="0.2">
      <c r="AK945" s="40"/>
      <c r="AL945" s="40"/>
      <c r="AM945" s="40"/>
      <c r="AN945" s="40"/>
    </row>
    <row r="946" spans="37:40" ht="15.75" customHeight="1" x14ac:dyDescent="0.2">
      <c r="AK946" s="40"/>
      <c r="AL946" s="40"/>
      <c r="AM946" s="40"/>
      <c r="AN946" s="40"/>
    </row>
    <row r="947" spans="37:40" ht="15.75" customHeight="1" x14ac:dyDescent="0.2">
      <c r="AK947" s="40"/>
      <c r="AL947" s="40"/>
      <c r="AM947" s="40"/>
      <c r="AN947" s="40"/>
    </row>
    <row r="948" spans="37:40" ht="15.75" customHeight="1" x14ac:dyDescent="0.2">
      <c r="AK948" s="40"/>
      <c r="AL948" s="40"/>
      <c r="AM948" s="40"/>
      <c r="AN948" s="40"/>
    </row>
    <row r="949" spans="37:40" ht="15.75" customHeight="1" x14ac:dyDescent="0.2">
      <c r="AK949" s="40"/>
      <c r="AL949" s="40"/>
      <c r="AM949" s="40"/>
      <c r="AN949" s="40"/>
    </row>
    <row r="950" spans="37:40" ht="15.75" customHeight="1" x14ac:dyDescent="0.2">
      <c r="AK950" s="40"/>
      <c r="AL950" s="40"/>
      <c r="AM950" s="40"/>
      <c r="AN950" s="40"/>
    </row>
    <row r="951" spans="37:40" ht="15.75" customHeight="1" x14ac:dyDescent="0.2">
      <c r="AK951" s="40"/>
      <c r="AL951" s="40"/>
      <c r="AM951" s="40"/>
      <c r="AN951" s="40"/>
    </row>
    <row r="952" spans="37:40" ht="15.75" customHeight="1" x14ac:dyDescent="0.2">
      <c r="AK952" s="40"/>
      <c r="AL952" s="40"/>
      <c r="AM952" s="40"/>
      <c r="AN952" s="40"/>
    </row>
    <row r="953" spans="37:40" ht="15.75" customHeight="1" x14ac:dyDescent="0.2">
      <c r="AK953" s="40"/>
      <c r="AL953" s="40"/>
      <c r="AM953" s="40"/>
      <c r="AN953" s="40"/>
    </row>
    <row r="954" spans="37:40" ht="15.75" customHeight="1" x14ac:dyDescent="0.2">
      <c r="AK954" s="40"/>
      <c r="AL954" s="40"/>
      <c r="AM954" s="40"/>
      <c r="AN954" s="40"/>
    </row>
    <row r="955" spans="37:40" ht="15.75" customHeight="1" x14ac:dyDescent="0.2">
      <c r="AK955" s="40"/>
      <c r="AL955" s="40"/>
      <c r="AM955" s="40"/>
      <c r="AN955" s="40"/>
    </row>
    <row r="956" spans="37:40" ht="15.75" customHeight="1" x14ac:dyDescent="0.2">
      <c r="AK956" s="40"/>
      <c r="AL956" s="40"/>
      <c r="AM956" s="40"/>
      <c r="AN956" s="40"/>
    </row>
    <row r="957" spans="37:40" ht="15.75" customHeight="1" x14ac:dyDescent="0.2">
      <c r="AK957" s="40"/>
      <c r="AL957" s="40"/>
      <c r="AM957" s="40"/>
      <c r="AN957" s="40"/>
    </row>
    <row r="958" spans="37:40" ht="15.75" customHeight="1" x14ac:dyDescent="0.2">
      <c r="AK958" s="40"/>
      <c r="AL958" s="40"/>
      <c r="AM958" s="40"/>
      <c r="AN958" s="40"/>
    </row>
    <row r="959" spans="37:40" ht="15.75" customHeight="1" x14ac:dyDescent="0.2">
      <c r="AK959" s="40"/>
      <c r="AL959" s="40"/>
      <c r="AM959" s="40"/>
      <c r="AN959" s="40"/>
    </row>
    <row r="960" spans="37:40" ht="15.75" customHeight="1" x14ac:dyDescent="0.2">
      <c r="AK960" s="40"/>
      <c r="AL960" s="40"/>
      <c r="AM960" s="40"/>
      <c r="AN960" s="40"/>
    </row>
    <row r="961" spans="37:40" ht="15.75" customHeight="1" x14ac:dyDescent="0.2">
      <c r="AK961" s="40"/>
      <c r="AL961" s="40"/>
      <c r="AM961" s="40"/>
      <c r="AN961" s="40"/>
    </row>
    <row r="962" spans="37:40" ht="15.75" customHeight="1" x14ac:dyDescent="0.2">
      <c r="AK962" s="40"/>
      <c r="AL962" s="40"/>
      <c r="AM962" s="40"/>
      <c r="AN962" s="40"/>
    </row>
    <row r="963" spans="37:40" ht="15.75" customHeight="1" x14ac:dyDescent="0.2">
      <c r="AK963" s="40"/>
      <c r="AL963" s="40"/>
      <c r="AM963" s="40"/>
      <c r="AN963" s="40"/>
    </row>
  </sheetData>
  <customSheetViews>
    <customSheetView guid="{FB746DC1-AD68-437C-85D6-0D9C9D7A434B}" filter="1" showAutoFilter="1">
      <pageMargins left="0.7" right="0.7" top="0.75" bottom="0.75" header="0.3" footer="0.3"/>
      <autoFilter ref="F1:AL136">
        <filterColumn colId="0">
          <filters>
            <filter val="Arrendamiento"/>
            <filter val="Prestacion de"/>
            <filter val="prestacion de servicio de apoyo  la gestion"/>
            <filter val="prestacion de servicios"/>
            <filter val="PRESTACIÓN DE SERVICIOS"/>
            <filter val="Prestacion de servicios profesionales y de apoyo  a la gestion"/>
            <filter val="Prestación de servicios Profesionales y de apoyo a la gestión"/>
          </filters>
        </filterColumn>
      </autoFilter>
      <extLst>
        <ext uri="GoogleSheetsCustomDataVersion1">
          <go:sheetsCustomData xmlns:go="http://customooxmlschemas.google.com/" filterViewId="1667186718"/>
        </ext>
      </extLst>
    </customSheetView>
    <customSheetView guid="{A2128280-1C98-40C4-AB36-00EBA4F6B385}" filter="1" showAutoFilter="1">
      <pageMargins left="0.7" right="0.7" top="0.75" bottom="0.75" header="0.3" footer="0.3"/>
      <autoFilter ref="F1:AL136">
        <filterColumn colId="0">
          <filters>
            <filter val="Arrendamiento"/>
            <filter val="Prestacion de"/>
            <filter val="prestacion de servicio de apoyo  la gestion"/>
            <filter val="prestacion de servicios"/>
            <filter val="PRESTACIÓN DE SERVICIOS"/>
            <filter val="Prestacion de servicios profesionales y de apoyo  a la gestion"/>
            <filter val="Prestación de servicios Profesionales y de apoyo a la gestión"/>
          </filters>
        </filterColumn>
      </autoFilter>
      <extLst>
        <ext uri="GoogleSheetsCustomDataVersion1">
          <go:sheetsCustomData xmlns:go="http://customooxmlschemas.google.com/" filterViewId="1237968275"/>
        </ext>
      </extLst>
    </customSheetView>
  </customSheetViews>
  <mergeCells count="11">
    <mergeCell ref="A2:F2"/>
    <mergeCell ref="AO2:AW2"/>
    <mergeCell ref="AX2:AY2"/>
    <mergeCell ref="AZ2:BC2"/>
    <mergeCell ref="I2:I3"/>
    <mergeCell ref="AA2:AC2"/>
    <mergeCell ref="AD2:AF2"/>
    <mergeCell ref="AG2:AI2"/>
    <mergeCell ref="AK3:AM3"/>
    <mergeCell ref="AK2:AN2"/>
    <mergeCell ref="G2:G3"/>
  </mergeCells>
  <hyperlinks>
    <hyperlink ref="BE4" r:id="rId1"/>
    <hyperlink ref="BE5" r:id="rId2"/>
    <hyperlink ref="BE6" r:id="rId3"/>
    <hyperlink ref="BE7" r:id="rId4"/>
    <hyperlink ref="BE8" r:id="rId5"/>
    <hyperlink ref="BE9" r:id="rId6"/>
    <hyperlink ref="BE10" r:id="rId7"/>
    <hyperlink ref="BE11" r:id="rId8"/>
    <hyperlink ref="BE12" r:id="rId9"/>
    <hyperlink ref="BE13" r:id="rId10"/>
    <hyperlink ref="BE14" r:id="rId11"/>
    <hyperlink ref="BE15" r:id="rId12"/>
    <hyperlink ref="BE16" r:id="rId13"/>
    <hyperlink ref="BE17" r:id="rId14"/>
    <hyperlink ref="BE18" r:id="rId15"/>
    <hyperlink ref="BE19" r:id="rId16"/>
    <hyperlink ref="BE20" r:id="rId17"/>
    <hyperlink ref="BE21" r:id="rId18"/>
    <hyperlink ref="BE22" r:id="rId19"/>
    <hyperlink ref="BE23" r:id="rId20"/>
    <hyperlink ref="BE24" r:id="rId21"/>
    <hyperlink ref="BE25" r:id="rId22"/>
    <hyperlink ref="BE26" r:id="rId23"/>
    <hyperlink ref="BE27" r:id="rId24"/>
    <hyperlink ref="BE28" r:id="rId25"/>
    <hyperlink ref="BE29" r:id="rId26"/>
    <hyperlink ref="BE30" r:id="rId27"/>
    <hyperlink ref="BE31" r:id="rId28"/>
    <hyperlink ref="BE32" r:id="rId29"/>
    <hyperlink ref="BE33" r:id="rId30"/>
    <hyperlink ref="BE34" r:id="rId31"/>
    <hyperlink ref="BE35" r:id="rId32"/>
    <hyperlink ref="BE36" r:id="rId33"/>
    <hyperlink ref="BE37" r:id="rId34"/>
    <hyperlink ref="BE38" r:id="rId35"/>
    <hyperlink ref="BE39" r:id="rId36"/>
    <hyperlink ref="BE40" r:id="rId37"/>
    <hyperlink ref="BE41" r:id="rId38"/>
    <hyperlink ref="BE42" r:id="rId39"/>
    <hyperlink ref="BE43" r:id="rId40"/>
    <hyperlink ref="BE44" r:id="rId41"/>
    <hyperlink ref="BE45" r:id="rId42"/>
    <hyperlink ref="BE46" r:id="rId43"/>
    <hyperlink ref="BE47" r:id="rId44"/>
    <hyperlink ref="BE48" r:id="rId45"/>
    <hyperlink ref="BE49" r:id="rId46"/>
  </hyperlinks>
  <pageMargins left="0.7" right="0.7" top="0.75" bottom="0.75" header="0" footer="0"/>
  <pageSetup orientation="landscape" r:id="rId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1000"/>
  <sheetViews>
    <sheetView workbookViewId="0"/>
  </sheetViews>
  <sheetFormatPr baseColWidth="10" defaultColWidth="12.5703125" defaultRowHeight="15" customHeight="1" x14ac:dyDescent="0.2"/>
  <cols>
    <col min="1" max="1" width="22.28515625" customWidth="1"/>
    <col min="2" max="2" width="25.140625" customWidth="1"/>
    <col min="3" max="3" width="41.140625" customWidth="1"/>
    <col min="5" max="5" width="23.5703125" customWidth="1"/>
    <col min="6" max="6" width="20.42578125" customWidth="1"/>
  </cols>
  <sheetData>
    <row r="1" spans="1:6" ht="15.75" customHeight="1" x14ac:dyDescent="0.2">
      <c r="A1" s="4" t="s">
        <v>208</v>
      </c>
      <c r="B1" s="4" t="s">
        <v>209</v>
      </c>
      <c r="C1" s="4" t="s">
        <v>210</v>
      </c>
      <c r="D1" s="4" t="s">
        <v>211</v>
      </c>
      <c r="E1" s="4" t="s">
        <v>212</v>
      </c>
      <c r="F1" s="4" t="s">
        <v>213</v>
      </c>
    </row>
    <row r="2" spans="1:6" ht="15.75" customHeight="1" x14ac:dyDescent="0.2">
      <c r="A2" s="5"/>
      <c r="B2" s="5"/>
      <c r="C2" s="5"/>
      <c r="D2" s="5"/>
      <c r="E2" s="5"/>
      <c r="F2" s="5"/>
    </row>
    <row r="3" spans="1:6" ht="15.75" customHeight="1" x14ac:dyDescent="0.2">
      <c r="A3" s="6"/>
      <c r="B3" s="6"/>
      <c r="C3" s="6"/>
      <c r="D3" s="6"/>
      <c r="E3" s="6"/>
      <c r="F3" s="6"/>
    </row>
    <row r="4" spans="1:6" ht="15.75" customHeight="1" x14ac:dyDescent="0.2">
      <c r="A4" s="3"/>
      <c r="B4" s="3"/>
      <c r="C4" s="3"/>
      <c r="D4" s="3"/>
      <c r="E4" s="3"/>
      <c r="F4" s="3"/>
    </row>
    <row r="5" spans="1:6" ht="15.75" customHeight="1" x14ac:dyDescent="0.2">
      <c r="A5" s="3"/>
      <c r="B5" s="3"/>
      <c r="C5" s="3"/>
      <c r="D5" s="3"/>
      <c r="E5" s="3"/>
      <c r="F5" s="3"/>
    </row>
    <row r="6" spans="1:6" ht="15.75" customHeight="1" x14ac:dyDescent="0.2">
      <c r="A6" s="3"/>
      <c r="B6" s="3"/>
      <c r="C6" s="3"/>
      <c r="D6" s="3"/>
      <c r="E6" s="3"/>
      <c r="F6" s="3"/>
    </row>
    <row r="7" spans="1:6" ht="15.75" customHeight="1" x14ac:dyDescent="0.2">
      <c r="A7" s="3"/>
      <c r="B7" s="3"/>
      <c r="C7" s="3"/>
      <c r="D7" s="3"/>
      <c r="E7" s="3"/>
      <c r="F7" s="3"/>
    </row>
    <row r="8" spans="1:6" ht="15.75" customHeight="1" x14ac:dyDescent="0.2">
      <c r="A8" s="3"/>
      <c r="B8" s="3"/>
      <c r="C8" s="3"/>
      <c r="D8" s="3"/>
      <c r="E8" s="3"/>
      <c r="F8" s="3"/>
    </row>
    <row r="9" spans="1:6" ht="15.75" customHeight="1" x14ac:dyDescent="0.2">
      <c r="A9" s="3"/>
      <c r="B9" s="3"/>
      <c r="C9" s="3"/>
      <c r="D9" s="3"/>
      <c r="E9" s="3"/>
      <c r="F9" s="3"/>
    </row>
    <row r="10" spans="1:6" ht="15.75" customHeight="1" x14ac:dyDescent="0.2">
      <c r="A10" s="3"/>
      <c r="B10" s="3"/>
      <c r="C10" s="3"/>
      <c r="D10" s="3"/>
      <c r="E10" s="3"/>
      <c r="F10" s="3"/>
    </row>
    <row r="11" spans="1:6" ht="15.75" customHeight="1" x14ac:dyDescent="0.2">
      <c r="A11" s="3"/>
      <c r="B11" s="3"/>
      <c r="C11" s="3"/>
      <c r="D11" s="3"/>
      <c r="E11" s="3"/>
      <c r="F11" s="3"/>
    </row>
    <row r="12" spans="1:6" ht="15.75" customHeight="1" x14ac:dyDescent="0.2">
      <c r="A12" s="3"/>
      <c r="B12" s="3"/>
      <c r="C12" s="3"/>
      <c r="D12" s="3"/>
      <c r="E12" s="3"/>
      <c r="F12" s="3"/>
    </row>
    <row r="13" spans="1:6" ht="15.75" customHeight="1" x14ac:dyDescent="0.2">
      <c r="A13" s="3"/>
      <c r="B13" s="3"/>
      <c r="C13" s="3"/>
      <c r="D13" s="3"/>
      <c r="E13" s="3"/>
      <c r="F13" s="3"/>
    </row>
    <row r="14" spans="1:6" ht="15.75" customHeight="1" x14ac:dyDescent="0.2">
      <c r="A14" s="3"/>
      <c r="B14" s="3"/>
      <c r="C14" s="3"/>
      <c r="D14" s="3"/>
      <c r="E14" s="3"/>
      <c r="F14" s="3"/>
    </row>
    <row r="15" spans="1:6" ht="15.75" customHeight="1" x14ac:dyDescent="0.2">
      <c r="A15" s="3"/>
      <c r="B15" s="3"/>
      <c r="C15" s="3"/>
      <c r="D15" s="3"/>
      <c r="E15" s="3"/>
      <c r="F15" s="3"/>
    </row>
    <row r="16" spans="1:6" ht="15.75" customHeight="1" x14ac:dyDescent="0.2">
      <c r="A16" s="3"/>
      <c r="B16" s="3"/>
      <c r="C16" s="3"/>
      <c r="D16" s="3"/>
      <c r="E16" s="3"/>
      <c r="F16" s="3"/>
    </row>
    <row r="17" spans="1:6" ht="15.75" customHeight="1" x14ac:dyDescent="0.2">
      <c r="A17" s="3"/>
      <c r="B17" s="3"/>
      <c r="C17" s="3"/>
      <c r="D17" s="3"/>
      <c r="E17" s="5"/>
      <c r="F17" s="3"/>
    </row>
    <row r="18" spans="1:6" ht="15.75" customHeight="1" x14ac:dyDescent="0.2">
      <c r="A18" s="3"/>
      <c r="B18" s="3"/>
      <c r="C18" s="3"/>
      <c r="D18" s="3"/>
      <c r="E18" s="5"/>
      <c r="F18" s="3"/>
    </row>
    <row r="19" spans="1:6" ht="15.75" customHeight="1" x14ac:dyDescent="0.2">
      <c r="A19" s="3"/>
      <c r="B19" s="3"/>
      <c r="C19" s="3"/>
      <c r="D19" s="3"/>
      <c r="E19" s="5"/>
      <c r="F19" s="3"/>
    </row>
    <row r="20" spans="1:6" ht="15.75" customHeight="1" x14ac:dyDescent="0.2">
      <c r="A20" s="3"/>
      <c r="B20" s="3"/>
      <c r="C20" s="3"/>
      <c r="D20" s="3"/>
      <c r="E20" s="5"/>
      <c r="F20" s="3"/>
    </row>
    <row r="21" spans="1:6" ht="15.75" customHeight="1" x14ac:dyDescent="0.2">
      <c r="A21" s="3"/>
      <c r="B21" s="3"/>
      <c r="C21" s="3"/>
      <c r="D21" s="3"/>
      <c r="E21" s="5"/>
      <c r="F21" s="3"/>
    </row>
    <row r="22" spans="1:6" ht="15.75" customHeight="1" x14ac:dyDescent="0.2">
      <c r="A22" s="3"/>
      <c r="B22" s="3"/>
      <c r="C22" s="3"/>
      <c r="D22" s="5"/>
      <c r="E22" s="5"/>
      <c r="F22" s="3"/>
    </row>
    <row r="23" spans="1:6" ht="15.75" customHeight="1" x14ac:dyDescent="0.2"/>
    <row r="24" spans="1:6" ht="15.75" customHeight="1" x14ac:dyDescent="0.2"/>
    <row r="25" spans="1:6" ht="15.75" customHeight="1" x14ac:dyDescent="0.2"/>
    <row r="26" spans="1:6" ht="15.75" customHeight="1" x14ac:dyDescent="0.2"/>
    <row r="27" spans="1:6" ht="15.75" customHeight="1" x14ac:dyDescent="0.2"/>
    <row r="28" spans="1:6" ht="15.75" customHeight="1" x14ac:dyDescent="0.2"/>
    <row r="29" spans="1:6" ht="15.75" customHeight="1" x14ac:dyDescent="0.2"/>
    <row r="30" spans="1:6" ht="15.75" customHeight="1" x14ac:dyDescent="0.2"/>
    <row r="31" spans="1:6" ht="15.75" customHeight="1" x14ac:dyDescent="0.2"/>
    <row r="32" spans="1: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46"/>
  <sheetViews>
    <sheetView workbookViewId="0">
      <selection activeCell="H12" sqref="H12"/>
    </sheetView>
  </sheetViews>
  <sheetFormatPr baseColWidth="10" defaultColWidth="12.5703125" defaultRowHeight="15" customHeight="1" x14ac:dyDescent="0.2"/>
  <cols>
    <col min="3" max="3" width="18.7109375" customWidth="1"/>
    <col min="4" max="4" width="16.5703125" customWidth="1"/>
    <col min="9" max="9" width="19" customWidth="1"/>
    <col min="10" max="10" width="16.28515625" customWidth="1"/>
  </cols>
  <sheetData>
    <row r="1" spans="1:11" x14ac:dyDescent="0.2">
      <c r="A1" s="7" t="s">
        <v>214</v>
      </c>
      <c r="B1" s="8" t="s">
        <v>215</v>
      </c>
      <c r="C1" s="9" t="s">
        <v>4</v>
      </c>
      <c r="D1" s="8" t="s">
        <v>216</v>
      </c>
      <c r="E1" s="8" t="s">
        <v>217</v>
      </c>
      <c r="F1" s="8" t="s">
        <v>218</v>
      </c>
      <c r="G1" s="8" t="s">
        <v>219</v>
      </c>
      <c r="H1" s="8" t="s">
        <v>28</v>
      </c>
      <c r="I1" s="8" t="s">
        <v>220</v>
      </c>
      <c r="J1" s="8" t="s">
        <v>221</v>
      </c>
      <c r="K1" s="10" t="s">
        <v>17</v>
      </c>
    </row>
    <row r="2" spans="1:11" x14ac:dyDescent="0.2">
      <c r="A2" s="11">
        <v>2022</v>
      </c>
      <c r="B2" s="11">
        <v>68</v>
      </c>
      <c r="C2" s="11" t="s">
        <v>222</v>
      </c>
      <c r="D2" s="11" t="s">
        <v>223</v>
      </c>
      <c r="E2" s="1" t="s">
        <v>224</v>
      </c>
      <c r="F2" s="6"/>
      <c r="G2" s="6"/>
      <c r="H2" s="12"/>
      <c r="I2" s="13"/>
      <c r="J2" s="13"/>
      <c r="K2" s="6"/>
    </row>
    <row r="3" spans="1:11" x14ac:dyDescent="0.2">
      <c r="A3" s="1">
        <v>2022</v>
      </c>
      <c r="B3" s="1">
        <v>66</v>
      </c>
      <c r="C3" s="1" t="s">
        <v>225</v>
      </c>
      <c r="D3" s="1" t="s">
        <v>223</v>
      </c>
      <c r="E3" s="3"/>
      <c r="F3" s="3"/>
      <c r="G3" s="1" t="s">
        <v>158</v>
      </c>
      <c r="H3" s="14">
        <v>44985</v>
      </c>
      <c r="I3" s="3"/>
      <c r="J3" s="3"/>
      <c r="K3" s="3"/>
    </row>
    <row r="4" spans="1:11" x14ac:dyDescent="0.2">
      <c r="A4" s="1">
        <v>2022</v>
      </c>
      <c r="B4" s="1">
        <v>64</v>
      </c>
      <c r="C4" s="1" t="s">
        <v>226</v>
      </c>
      <c r="D4" s="1" t="s">
        <v>223</v>
      </c>
      <c r="E4" s="1" t="s">
        <v>227</v>
      </c>
      <c r="F4" s="15">
        <v>45049</v>
      </c>
      <c r="G4" s="3"/>
      <c r="H4" s="16"/>
      <c r="I4" s="3"/>
      <c r="J4" s="3"/>
      <c r="K4" s="3"/>
    </row>
    <row r="5" spans="1:11" x14ac:dyDescent="0.2">
      <c r="A5" s="1">
        <v>2022</v>
      </c>
      <c r="B5" s="1">
        <v>65</v>
      </c>
      <c r="C5" s="1" t="s">
        <v>228</v>
      </c>
      <c r="D5" s="1" t="s">
        <v>229</v>
      </c>
      <c r="E5" s="1" t="s">
        <v>230</v>
      </c>
      <c r="F5" s="15">
        <v>45049</v>
      </c>
      <c r="G5" s="1" t="s">
        <v>231</v>
      </c>
      <c r="H5" s="17">
        <v>45006</v>
      </c>
      <c r="I5" s="3"/>
      <c r="J5" s="3"/>
      <c r="K5" s="3"/>
    </row>
    <row r="6" spans="1:11" x14ac:dyDescent="0.2">
      <c r="A6" s="3"/>
      <c r="B6" s="3"/>
      <c r="C6" s="3"/>
      <c r="D6" s="3"/>
      <c r="E6" s="3"/>
      <c r="F6" s="3"/>
      <c r="G6" s="3"/>
      <c r="H6" s="18"/>
      <c r="I6" s="3"/>
      <c r="J6" s="3"/>
      <c r="K6" s="3"/>
    </row>
    <row r="7" spans="1:11" x14ac:dyDescent="0.2">
      <c r="A7" s="3"/>
      <c r="B7" s="3"/>
      <c r="C7" s="3"/>
      <c r="D7" s="3"/>
      <c r="E7" s="3"/>
      <c r="F7" s="3"/>
      <c r="G7" s="3"/>
      <c r="H7" s="18"/>
      <c r="I7" s="3"/>
      <c r="J7" s="3"/>
      <c r="K7" s="3"/>
    </row>
    <row r="8" spans="1:11" x14ac:dyDescent="0.2">
      <c r="A8" s="3"/>
      <c r="B8" s="3"/>
      <c r="C8" s="3"/>
      <c r="D8" s="3"/>
      <c r="E8" s="3"/>
      <c r="F8" s="3"/>
      <c r="G8" s="3"/>
      <c r="H8" s="18"/>
      <c r="I8" s="3"/>
      <c r="J8" s="3"/>
      <c r="K8" s="3"/>
    </row>
    <row r="9" spans="1:11" x14ac:dyDescent="0.2">
      <c r="A9" s="3"/>
      <c r="B9" s="3"/>
      <c r="C9" s="3"/>
      <c r="D9" s="3"/>
      <c r="E9" s="3"/>
      <c r="F9" s="3"/>
      <c r="G9" s="3"/>
      <c r="H9" s="18"/>
      <c r="I9" s="3"/>
      <c r="J9" s="3"/>
      <c r="K9" s="3"/>
    </row>
    <row r="10" spans="1:11" x14ac:dyDescent="0.2">
      <c r="A10" s="3"/>
      <c r="B10" s="3"/>
      <c r="C10" s="3"/>
      <c r="D10" s="3"/>
      <c r="E10" s="3"/>
      <c r="F10" s="3"/>
      <c r="G10" s="3"/>
      <c r="H10" s="18"/>
      <c r="I10" s="3"/>
      <c r="J10" s="3"/>
      <c r="K10" s="3"/>
    </row>
    <row r="11" spans="1:11" x14ac:dyDescent="0.2">
      <c r="A11" s="3"/>
      <c r="B11" s="3"/>
      <c r="C11" s="3"/>
      <c r="D11" s="3"/>
      <c r="E11" s="3"/>
      <c r="F11" s="3"/>
      <c r="G11" s="3"/>
      <c r="H11" s="18"/>
      <c r="I11" s="3"/>
      <c r="J11" s="3"/>
      <c r="K11" s="3"/>
    </row>
    <row r="12" spans="1:11" x14ac:dyDescent="0.2">
      <c r="A12" s="3"/>
      <c r="B12" s="3"/>
      <c r="C12" s="3"/>
      <c r="D12" s="3"/>
      <c r="E12" s="3"/>
      <c r="F12" s="3"/>
      <c r="G12" s="3"/>
      <c r="H12" s="18"/>
      <c r="I12" s="3"/>
      <c r="J12" s="3"/>
      <c r="K12" s="3"/>
    </row>
    <row r="13" spans="1:11" x14ac:dyDescent="0.2">
      <c r="A13" s="3"/>
      <c r="B13" s="3"/>
      <c r="C13" s="3"/>
      <c r="D13" s="3"/>
      <c r="E13" s="3"/>
      <c r="F13" s="3"/>
      <c r="G13" s="3"/>
      <c r="H13" s="18"/>
      <c r="I13" s="3"/>
      <c r="J13" s="3"/>
      <c r="K13" s="3"/>
    </row>
    <row r="14" spans="1:11" x14ac:dyDescent="0.2">
      <c r="A14" s="3"/>
      <c r="B14" s="3"/>
      <c r="C14" s="3"/>
      <c r="D14" s="3"/>
      <c r="E14" s="3"/>
      <c r="F14" s="3"/>
      <c r="G14" s="3"/>
      <c r="H14" s="18"/>
      <c r="I14" s="3"/>
      <c r="J14" s="3"/>
      <c r="K14" s="3"/>
    </row>
    <row r="15" spans="1:11" x14ac:dyDescent="0.2">
      <c r="A15" s="3"/>
      <c r="B15" s="3"/>
      <c r="C15" s="3"/>
      <c r="D15" s="3"/>
      <c r="E15" s="3"/>
      <c r="F15" s="3"/>
      <c r="G15" s="3"/>
      <c r="H15" s="18"/>
      <c r="I15" s="3"/>
      <c r="J15" s="3"/>
      <c r="K15" s="3"/>
    </row>
    <row r="16" spans="1:11" x14ac:dyDescent="0.2">
      <c r="A16" s="3"/>
      <c r="B16" s="3"/>
      <c r="C16" s="3"/>
      <c r="D16" s="3"/>
      <c r="E16" s="3"/>
      <c r="F16" s="3"/>
      <c r="G16" s="3"/>
      <c r="H16" s="18"/>
      <c r="I16" s="3"/>
      <c r="J16" s="3"/>
      <c r="K16" s="3"/>
    </row>
    <row r="17" spans="1:11" x14ac:dyDescent="0.2">
      <c r="A17" s="3"/>
      <c r="B17" s="3"/>
      <c r="C17" s="3"/>
      <c r="D17" s="3"/>
      <c r="E17" s="3"/>
      <c r="F17" s="3"/>
      <c r="G17" s="3"/>
      <c r="H17" s="18"/>
      <c r="I17" s="3"/>
      <c r="J17" s="3"/>
      <c r="K17" s="3"/>
    </row>
    <row r="18" spans="1:11" x14ac:dyDescent="0.2">
      <c r="A18" s="3"/>
      <c r="B18" s="3"/>
      <c r="C18" s="3"/>
      <c r="D18" s="3"/>
      <c r="E18" s="3"/>
      <c r="F18" s="3"/>
      <c r="G18" s="3"/>
      <c r="H18" s="18"/>
      <c r="I18" s="3"/>
      <c r="J18" s="3"/>
      <c r="K18" s="3"/>
    </row>
    <row r="19" spans="1:11" x14ac:dyDescent="0.2">
      <c r="A19" s="3"/>
      <c r="B19" s="3"/>
      <c r="C19" s="3"/>
      <c r="D19" s="3"/>
      <c r="E19" s="5"/>
      <c r="F19" s="5"/>
      <c r="G19" s="3"/>
      <c r="H19" s="18"/>
      <c r="I19" s="3"/>
      <c r="J19" s="3"/>
      <c r="K19" s="3"/>
    </row>
    <row r="20" spans="1:11" x14ac:dyDescent="0.2">
      <c r="A20" s="3"/>
      <c r="B20" s="3"/>
      <c r="C20" s="3"/>
      <c r="D20" s="3"/>
      <c r="E20" s="5"/>
      <c r="F20" s="5"/>
      <c r="G20" s="3"/>
      <c r="H20" s="16"/>
      <c r="I20" s="3"/>
      <c r="J20" s="3"/>
      <c r="K20" s="3"/>
    </row>
    <row r="21" spans="1:11" x14ac:dyDescent="0.2">
      <c r="A21" s="3"/>
      <c r="B21" s="3"/>
      <c r="C21" s="3"/>
      <c r="D21" s="3"/>
      <c r="E21" s="5"/>
      <c r="F21" s="5"/>
      <c r="G21" s="3"/>
      <c r="H21" s="16"/>
      <c r="I21" s="3"/>
      <c r="J21" s="3"/>
      <c r="K21" s="3"/>
    </row>
    <row r="22" spans="1:11" x14ac:dyDescent="0.2">
      <c r="A22" s="3"/>
      <c r="B22" s="3"/>
      <c r="C22" s="3"/>
      <c r="D22" s="3"/>
      <c r="E22" s="5"/>
      <c r="F22" s="5"/>
      <c r="G22" s="3"/>
      <c r="H22" s="16"/>
      <c r="I22" s="3"/>
      <c r="J22" s="3"/>
      <c r="K22" s="3"/>
    </row>
    <row r="23" spans="1:11" x14ac:dyDescent="0.2">
      <c r="A23" s="3"/>
      <c r="B23" s="3"/>
      <c r="C23" s="3"/>
      <c r="D23" s="3"/>
      <c r="E23" s="3"/>
      <c r="F23" s="5"/>
      <c r="G23" s="3"/>
      <c r="H23" s="16"/>
      <c r="I23" s="3"/>
      <c r="J23" s="3"/>
      <c r="K23" s="3"/>
    </row>
    <row r="24" spans="1:11" x14ac:dyDescent="0.2">
      <c r="A24" s="3"/>
      <c r="B24" s="3"/>
      <c r="C24" s="3"/>
      <c r="D24" s="3"/>
      <c r="E24" s="5"/>
      <c r="F24" s="5"/>
      <c r="G24" s="3"/>
      <c r="H24" s="16"/>
      <c r="I24" s="3"/>
      <c r="J24" s="3"/>
      <c r="K24" s="3"/>
    </row>
    <row r="25" spans="1:11" x14ac:dyDescent="0.2">
      <c r="A25" s="3"/>
      <c r="B25" s="3"/>
      <c r="C25" s="3"/>
      <c r="D25" s="3"/>
      <c r="E25" s="3"/>
      <c r="F25" s="5"/>
      <c r="G25" s="3"/>
      <c r="H25" s="16"/>
      <c r="I25" s="3"/>
      <c r="J25" s="3"/>
      <c r="K25" s="3"/>
    </row>
    <row r="26" spans="1:11" x14ac:dyDescent="0.2">
      <c r="A26" s="3"/>
      <c r="B26" s="3"/>
      <c r="C26" s="3"/>
      <c r="D26" s="3"/>
      <c r="E26" s="3"/>
      <c r="F26" s="5"/>
      <c r="G26" s="3"/>
      <c r="H26" s="16"/>
      <c r="I26" s="3"/>
      <c r="J26" s="3"/>
      <c r="K26" s="3"/>
    </row>
    <row r="27" spans="1:11" x14ac:dyDescent="0.2">
      <c r="A27" s="3"/>
      <c r="B27" s="3"/>
      <c r="C27" s="3"/>
      <c r="D27" s="3"/>
      <c r="E27" s="3"/>
      <c r="F27" s="5"/>
      <c r="G27" s="3"/>
      <c r="H27" s="16"/>
      <c r="I27" s="3"/>
      <c r="J27" s="3"/>
      <c r="K27" s="3"/>
    </row>
    <row r="28" spans="1:11" x14ac:dyDescent="0.2">
      <c r="A28" s="3"/>
      <c r="B28" s="3"/>
      <c r="C28" s="3"/>
      <c r="D28" s="3"/>
      <c r="E28" s="3"/>
      <c r="F28" s="5"/>
      <c r="G28" s="3"/>
      <c r="H28" s="16"/>
      <c r="I28" s="3"/>
      <c r="J28" s="3"/>
      <c r="K28" s="3"/>
    </row>
    <row r="29" spans="1:11" x14ac:dyDescent="0.2">
      <c r="A29" s="3"/>
      <c r="B29" s="3"/>
      <c r="C29" s="3"/>
      <c r="D29" s="3"/>
      <c r="E29" s="3"/>
      <c r="F29" s="5"/>
      <c r="G29" s="3"/>
      <c r="H29" s="16"/>
      <c r="I29" s="3"/>
      <c r="J29" s="3"/>
      <c r="K29" s="3"/>
    </row>
    <row r="30" spans="1:11" x14ac:dyDescent="0.2">
      <c r="A30" s="3"/>
      <c r="B30" s="3"/>
      <c r="C30" s="3"/>
      <c r="D30" s="3"/>
      <c r="E30" s="3"/>
      <c r="F30" s="5"/>
      <c r="G30" s="3"/>
      <c r="H30" s="16"/>
      <c r="I30" s="3"/>
      <c r="J30" s="3"/>
      <c r="K30" s="3"/>
    </row>
    <row r="31" spans="1:11" x14ac:dyDescent="0.2">
      <c r="A31" s="3"/>
      <c r="B31" s="3"/>
      <c r="C31" s="3"/>
      <c r="D31" s="3"/>
      <c r="E31" s="3"/>
      <c r="F31" s="5"/>
      <c r="G31" s="3"/>
      <c r="H31" s="16"/>
      <c r="I31" s="3"/>
      <c r="J31" s="3"/>
      <c r="K31" s="3"/>
    </row>
    <row r="32" spans="1:11" x14ac:dyDescent="0.2">
      <c r="A32" s="3"/>
      <c r="B32" s="3"/>
      <c r="C32" s="3"/>
      <c r="D32" s="3"/>
      <c r="E32" s="3"/>
      <c r="F32" s="5"/>
      <c r="G32" s="3"/>
      <c r="H32" s="16"/>
      <c r="I32" s="3"/>
      <c r="J32" s="3"/>
      <c r="K32" s="3"/>
    </row>
    <row r="33" spans="1:11" x14ac:dyDescent="0.2">
      <c r="A33" s="3"/>
      <c r="B33" s="3"/>
      <c r="C33" s="3"/>
      <c r="D33" s="3"/>
      <c r="E33" s="3"/>
      <c r="F33" s="5"/>
      <c r="G33" s="3"/>
      <c r="H33" s="18"/>
      <c r="I33" s="3"/>
      <c r="J33" s="3"/>
      <c r="K33" s="3"/>
    </row>
    <row r="34" spans="1:11" x14ac:dyDescent="0.2">
      <c r="A34" s="3"/>
      <c r="B34" s="3"/>
      <c r="C34" s="3"/>
      <c r="D34" s="3"/>
      <c r="E34" s="3"/>
      <c r="F34" s="5"/>
      <c r="G34" s="3"/>
      <c r="H34" s="18"/>
      <c r="I34" s="3"/>
      <c r="J34" s="3"/>
      <c r="K34" s="3"/>
    </row>
    <row r="35" spans="1:11" x14ac:dyDescent="0.2">
      <c r="A35" s="3"/>
      <c r="B35" s="3"/>
      <c r="C35" s="3"/>
      <c r="D35" s="3"/>
      <c r="E35" s="5"/>
      <c r="F35" s="5"/>
      <c r="G35" s="3"/>
      <c r="H35" s="16"/>
      <c r="I35" s="3"/>
      <c r="J35" s="3"/>
      <c r="K35" s="3"/>
    </row>
    <row r="36" spans="1:11" x14ac:dyDescent="0.2">
      <c r="A36" s="3"/>
      <c r="B36" s="3"/>
      <c r="C36" s="3"/>
      <c r="D36" s="3"/>
      <c r="E36" s="3"/>
      <c r="F36" s="16"/>
      <c r="G36" s="3"/>
      <c r="H36" s="16"/>
      <c r="I36" s="3"/>
      <c r="J36" s="3"/>
      <c r="K36" s="3"/>
    </row>
    <row r="37" spans="1:11" x14ac:dyDescent="0.2">
      <c r="A37" s="2"/>
      <c r="B37" s="2"/>
      <c r="C37" s="2"/>
      <c r="D37" s="2"/>
      <c r="E37" s="2"/>
      <c r="F37" s="19"/>
      <c r="G37" s="2"/>
      <c r="H37" s="19"/>
      <c r="I37" s="2"/>
      <c r="J37" s="2"/>
      <c r="K37" s="2"/>
    </row>
    <row r="38" spans="1:11" x14ac:dyDescent="0.2">
      <c r="A38" s="2"/>
      <c r="B38" s="2"/>
      <c r="C38" s="2"/>
      <c r="D38" s="2"/>
      <c r="E38" s="2"/>
      <c r="F38" s="20"/>
      <c r="G38" s="2"/>
      <c r="H38" s="19"/>
      <c r="I38" s="2"/>
      <c r="J38" s="2"/>
      <c r="K38" s="2"/>
    </row>
    <row r="39" spans="1:11" x14ac:dyDescent="0.2">
      <c r="A39" s="2"/>
      <c r="B39" s="2"/>
      <c r="C39" s="2"/>
      <c r="D39" s="2"/>
      <c r="E39" s="2"/>
      <c r="F39" s="19"/>
      <c r="G39" s="2"/>
      <c r="H39" s="19"/>
      <c r="I39" s="2"/>
      <c r="J39" s="2"/>
      <c r="K39" s="2"/>
    </row>
    <row r="40" spans="1:11" x14ac:dyDescent="0.2">
      <c r="A40" s="2"/>
      <c r="B40" s="2"/>
      <c r="C40" s="2"/>
      <c r="D40" s="2"/>
      <c r="E40" s="2"/>
      <c r="F40" s="20"/>
      <c r="G40" s="2"/>
      <c r="H40" s="19"/>
      <c r="I40" s="2"/>
      <c r="J40" s="2"/>
      <c r="K40" s="2"/>
    </row>
    <row r="41" spans="1:11" x14ac:dyDescent="0.2">
      <c r="A41" s="2"/>
      <c r="B41" s="2"/>
      <c r="C41" s="2"/>
      <c r="D41" s="2"/>
      <c r="E41" s="2"/>
      <c r="F41" s="19"/>
      <c r="G41" s="2"/>
      <c r="H41" s="19"/>
      <c r="I41" s="2"/>
      <c r="J41" s="2"/>
      <c r="K41" s="2"/>
    </row>
    <row r="42" spans="1:11" x14ac:dyDescent="0.2">
      <c r="A42" s="2"/>
      <c r="B42" s="2"/>
      <c r="C42" s="2"/>
      <c r="D42" s="2"/>
      <c r="E42" s="2"/>
      <c r="F42" s="20"/>
      <c r="G42" s="2"/>
      <c r="H42" s="19"/>
      <c r="I42" s="2"/>
      <c r="J42" s="2"/>
      <c r="K42" s="2"/>
    </row>
    <row r="43" spans="1:11" x14ac:dyDescent="0.2">
      <c r="A43" s="2"/>
      <c r="B43" s="2"/>
      <c r="C43" s="2"/>
      <c r="D43" s="2"/>
      <c r="E43" s="2"/>
      <c r="F43" s="20"/>
      <c r="G43" s="2"/>
      <c r="H43" s="19"/>
      <c r="I43" s="2"/>
      <c r="J43" s="2"/>
      <c r="K43" s="2"/>
    </row>
    <row r="44" spans="1:11" x14ac:dyDescent="0.2">
      <c r="A44" s="2"/>
      <c r="B44" s="2"/>
      <c r="C44" s="2"/>
      <c r="D44" s="2"/>
      <c r="E44" s="2"/>
      <c r="F44" s="20"/>
      <c r="G44" s="2"/>
      <c r="H44" s="19"/>
      <c r="I44" s="2"/>
      <c r="J44" s="2"/>
      <c r="K44" s="2"/>
    </row>
    <row r="45" spans="1:11" x14ac:dyDescent="0.2">
      <c r="A45" s="2"/>
      <c r="B45" s="2"/>
      <c r="C45" s="2"/>
      <c r="D45" s="2"/>
      <c r="E45" s="2"/>
      <c r="F45" s="20"/>
      <c r="G45" s="2"/>
      <c r="H45" s="19"/>
    </row>
    <row r="46" spans="1:11" x14ac:dyDescent="0.2">
      <c r="A46" s="2"/>
      <c r="B46" s="2"/>
      <c r="C46" s="2"/>
      <c r="D46" s="2"/>
      <c r="E46" s="2"/>
      <c r="G46" s="2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Contratos 2023</vt:lpstr>
      <vt:lpstr>Procesos 2023</vt:lpstr>
      <vt:lpstr>Modificaciones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Viviana Boyacà</dc:creator>
  <cp:lastModifiedBy>Daniela Gisell Castro Jiménez</cp:lastModifiedBy>
  <dcterms:created xsi:type="dcterms:W3CDTF">2022-01-18T03:23:35Z</dcterms:created>
  <dcterms:modified xsi:type="dcterms:W3CDTF">2023-04-18T20:55:16Z</dcterms:modified>
</cp:coreProperties>
</file>