
<file path=[Content_Types].xml><?xml version="1.0" encoding="utf-8"?>
<Types xmlns="http://schemas.openxmlformats.org/package/2006/content-types">
  <Override PartName="/xl/pivotTables/pivotTable6.xml" ContentType="application/vnd.openxmlformats-officedocument.spreadsheetml.pivotTable+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4.xml" ContentType="application/vnd.openxmlformats-officedocument.spreadsheetml.pivotTable+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xl/pivotTables/pivotTable9.xml" ContentType="application/vnd.openxmlformats-officedocument.spreadsheetml.pivotTable+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pivotTables/pivotTable7.xml" ContentType="application/vnd.openxmlformats-officedocument.spreadsheetml.pivotTable+xml"/>
  <Override PartName="/xl/pivotTables/pivotTable8.xml" ContentType="application/vnd.openxmlformats-officedocument.spreadsheetml.pivotTable+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xl/pivotTables/pivotTable5.xml" ContentType="application/vnd.openxmlformats-officedocument.spreadsheetml.pivotTable+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pivotTables/pivotTable3.xml" ContentType="application/vnd.openxmlformats-officedocument.spreadsheetml.pivotTable+xml"/>
  <Override PartName="/xl/charts/chart5.xml" ContentType="application/vnd.openxmlformats-officedocument.drawingml.char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9885" yWindow="825" windowWidth="10020" windowHeight="6735" tabRatio="957" firstSheet="6" activeTab="11"/>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Insumo-Recibido" sheetId="32" r:id="rId7"/>
    <sheet name="Insumo-Solucionado" sheetId="14" r:id="rId8"/>
    <sheet name="Total-Recibidos" sheetId="30" r:id="rId9"/>
    <sheet name="Total-Solucionados" sheetId="35" r:id="rId10"/>
    <sheet name="Grafica-Top" sheetId="36" r:id="rId11"/>
    <sheet name="Top-Requerimientos-Subtema" sheetId="29" r:id="rId12"/>
    <sheet name="Acciones de Mejora" sheetId="26" r:id="rId13"/>
  </sheets>
  <definedNames>
    <definedName name="_xlnm._FilterDatabase" localSheetId="6" hidden="1">'Insumo-Recibido'!$B$1:$H$24</definedName>
    <definedName name="_xlnm._FilterDatabase" localSheetId="7" hidden="1">'Insumo-Solucionado'!$B$1:$G$10</definedName>
    <definedName name="alcaldia">parametros!$D$1:$D$21</definedName>
    <definedName name="canal">parametros!$A$1:$A$9</definedName>
    <definedName name="sistema">parametros!$B$1:$B$3</definedName>
    <definedName name="tipologia">parametros!$C$1:$C$12</definedName>
  </definedNames>
  <calcPr calcId="125725"/>
  <pivotCaches>
    <pivotCache cacheId="0" r:id="rId14"/>
    <pivotCache cacheId="7" r:id="rId15"/>
  </pivotCaches>
  <fileRecoveryPr autoRecover="0"/>
</workbook>
</file>

<file path=xl/comments1.xml><?xml version="1.0" encoding="utf-8"?>
<comments xmlns="http://schemas.openxmlformats.org/spreadsheetml/2006/main">
  <authors>
    <author>Contratista Quejas y Reclamos</author>
  </authors>
  <commentList>
    <comment ref="E1" author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<sst xmlns="http://schemas.openxmlformats.org/spreadsheetml/2006/main" count="444" uniqueCount="111">
  <si>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</si>
  <si>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</si>
  <si>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</si>
  <si>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</si>
  <si>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</si>
  <si>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</si>
  <si>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</si>
  <si>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</si>
  <si>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</si>
  <si>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</si>
  <si>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</si>
  <si>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</si>
  <si>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</si>
  <si>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</si>
  <si>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</si>
  <si>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</si>
  <si>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</si>
  <si>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</si>
  <si>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</si>
  <si>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</si>
  <si>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</si>
  <si>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</si>
  <si>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</si>
  <si>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</si>
  <si>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</si>
  <si>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</si>
  <si>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</si>
  <si>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</si>
  <si>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</si>
  <si>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</si>
  <si>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</si>
  <si>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</si>
  <si>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</si>
  <si>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</si>
  <si>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</si>
  <si>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</si>
  <si>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</si>
  <si>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</si>
  <si>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</si>
  <si>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</si>
  <si>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</si>
  <si>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</si>
  <si>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</si>
  <si>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</si>
  <si>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</si>
  <si>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</si>
  <si>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</si>
  <si>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</si>
  <si>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</si>
  <si>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</si>
  <si>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</si>
  <si>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</si>
  <si>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</si>
  <si>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</si>
  <si>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</si>
  <si>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</si>
  <si>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</si>
  <si>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</si>
  <si>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</si>
  <si>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</si>
  <si>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</si>
  <si>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</si>
  <si>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</si>
  <si>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</si>
  <si>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</si>
  <si>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</si>
  <si>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</si>
  <si>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</si>
  <si>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</si>
  <si>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</si>
  <si>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</si>
  <si>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</si>
  <si>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</si>
  <si>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</si>
  <si>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</si>
  <si>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</si>
  <si>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</si>
  <si>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</si>
  <si>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</si>
  <si>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</si>
  <si>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</si>
  <si>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</si>
  <si>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</si>
  <si>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DISEÑO Y DESARROLLO DE PROCESOS DE INVESTIGACION Y FORMACION</t>
  </si>
  <si>
    <t>WEB</t>
  </si>
  <si>
    <t xml:space="preserve">TRASLADO POR NO COMPETENCIA
</t>
  </si>
  <si>
    <r>
      <t xml:space="preserve">Nota: </t>
    </r>
    <r>
      <rPr>
        <sz val="11"/>
        <color theme="1"/>
        <rFont val="Calibri"/>
        <family val="2"/>
        <scheme val="minor"/>
      </rPr>
      <t>No hay causal de hallazgo ya que las peticiones van relacionadas con la misión de la entidad, servicios prestados, entre otros. Por lo tanto, no requieren acciones de mejora ni fecha de ejecución de la acción.</t>
    </r>
  </si>
  <si>
    <t>EN BLANCO</t>
  </si>
  <si>
    <t>Sistema Propio - SIAFI</t>
  </si>
  <si>
    <t>Nota: Sitema propio son las  peticiones entre entidades distritales.</t>
  </si>
  <si>
    <t>DERECHO DE PETICIÓN DE INTERÉS PARTICULAR</t>
  </si>
  <si>
    <t>DERECHO DE PETICIÓN DE INTERÉS GENERAL</t>
  </si>
  <si>
    <t>SUGERENCIA</t>
  </si>
  <si>
    <t>CONSULTA</t>
  </si>
  <si>
    <t>VEEDURIAS CIUDADANAS</t>
  </si>
  <si>
    <t>E-MAIL</t>
  </si>
  <si>
    <t>15 - ANTONIO NARIÑO</t>
  </si>
  <si>
    <t>RECLAMO</t>
  </si>
  <si>
    <t>TRASLADO POR NO COMPETENCIA</t>
  </si>
  <si>
    <t>ADMINISTRACION DEL TALENTO HUMANO</t>
  </si>
  <si>
    <t>12 - BARRIOS UNIDOS</t>
  </si>
  <si>
    <t>13 - TEUSAQUILLO</t>
  </si>
  <si>
    <t>8 - KENNEDY</t>
  </si>
  <si>
    <t>17 - LA CANDELARIA</t>
  </si>
  <si>
    <t>9 - FONTIBON</t>
  </si>
  <si>
    <t>10 - ENGATIVA</t>
  </si>
  <si>
    <t>7 - BOSA</t>
  </si>
  <si>
    <t>Nota: Las quejas, reclamos,  aquí reportadas no son competencia del IDEP, por esta razón se hizo el traslado a la entidad competente.</t>
  </si>
  <si>
    <t>El carácter de las solicitudes más recibidas por el Instituto varían. En primer lugar, se tienen las relacioandas con temas diversos  de contratación (persona/recursos físicos).  En segundo lugar, se destacan las referidas al tema misional, lo anterior teniendo en cuenta que los y las ciudadanas requieren información sobre los proyectos de investigación e innovación realizados  por el IDEP desde cada uno de sus componentes.</t>
  </si>
  <si>
    <t>Durante el periodo comprendido entre el 1ro y el 30 de abril  se recibierón treinta y cuatro (34) peticiones, discriminadas así:  Diez y seis  (16) web, trece (13) escritos, uno (1) por e-mail y por sistema propio cuatro (4) los cuales no fueron subidos al aplicativo SDQS por ser solicitudes realizadas por entidades del distrito.
De los requerimientos que llegarón a la entidad por medio del aplicativo del SDQS, diez (10) fueron trasladados a otras entidades por ser de su competencia.</t>
  </si>
  <si>
    <t xml:space="preserve">Durante el periodo comprendido entre el 1 y el 30 de abril, el IDEP, tramito y dió respuesta a cuatro (4) peticiones que habian quedado pendientes de respuesta en el mes de marzo dentro de los tiempos de ley establecidos.  
En el mes de abril se recibierón treinta y cuatro (34) solicitudes, de éstas, veinticinco (25)  fuerón tramitadas y respondidas dentro del mes así: dos (2) consultas,  siete (7) quejas, un (1) reclamo, ocho (8) solicitudes de información, una (1) sugerencia, dos (2) derechos de petición de interes particular y cuatro (4) solicitudes que se recibierón por sistema propio o SIAFI.  
Al 30 de abril se reportan nueve  (9) peticiones en trámite para dar respuesta definitiva al peticionario, de éstas, seis (6) fueron trasladadas a otras entidades distritales para dar respuesta desde su competencia y aun estan pendientes de cierre definitivo.
NOTA: El IDEP reporta los requerimiento recibidos a traves del SDQS e incluye las solicitudes registradas en el sistema propio (SIAFI). </t>
  </si>
</sst>
</file>

<file path=xl/styles.xml><?xml version="1.0" encoding="utf-8"?>
<styleSheet xmlns="http://schemas.openxmlformats.org/spreadsheetml/2006/main">
  <numFmts count="3">
    <numFmt numFmtId="164" formatCode="_-* #,##0.00_-;\-* #,##0.00_-;_-* &quot;-&quot;??_-;_-@_-"/>
    <numFmt numFmtId="165" formatCode="dd/mmm/yyyy"/>
    <numFmt numFmtId="166" formatCode="_-* #,##0_-;\-* #,##0_-;_-* &quot;-&quot;??_-;_-@_-"/>
  </numFmts>
  <fonts count="12">
    <font>
      <sz val="11"/>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
      <b/>
      <sz val="11"/>
      <color rgb="FF000000"/>
      <name val="Calibri"/>
      <family val="2"/>
      <charset val="1"/>
    </font>
    <font>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164" fontId="9" fillId="0" borderId="0" applyFont="0" applyFill="0" applyBorder="0" applyAlignment="0" applyProtection="0"/>
  </cellStyleXfs>
  <cellXfs count="112">
    <xf numFmtId="0" fontId="0" fillId="0" borderId="0" xfId="0"/>
    <xf numFmtId="0" fontId="0" fillId="2" borderId="1" xfId="0"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0" fontId="0" fillId="0" borderId="0" xfId="0" pivotButton="1"/>
    <xf numFmtId="0" fontId="0" fillId="0" borderId="0" xfId="0" applyAlignment="1">
      <alignment horizontal="left"/>
    </xf>
    <xf numFmtId="0" fontId="0" fillId="2" borderId="0" xfId="0" applyFill="1"/>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4" fillId="2" borderId="1" xfId="0" applyFont="1" applyFill="1" applyBorder="1" applyAlignment="1">
      <alignment horizontal="left" vertical="center" wrapText="1"/>
    </xf>
    <xf numFmtId="0" fontId="4" fillId="0" borderId="1" xfId="0" pivotButton="1" applyFont="1" applyBorder="1" applyAlignment="1">
      <alignment horizontal="center" vertical="center" wrapText="1"/>
    </xf>
    <xf numFmtId="0" fontId="0" fillId="2" borderId="0" xfId="0" applyFill="1" applyAlignment="1">
      <alignment wrapText="1"/>
    </xf>
    <xf numFmtId="16" fontId="3"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0" xfId="0" applyFill="1" applyBorder="1" applyAlignment="1">
      <alignment wrapText="1"/>
    </xf>
    <xf numFmtId="0" fontId="0" fillId="2" borderId="0" xfId="0" applyFill="1" applyBorder="1"/>
    <xf numFmtId="0" fontId="4" fillId="2" borderId="0" xfId="0" applyFont="1" applyFill="1" applyBorder="1" applyAlignment="1">
      <alignment horizontal="center" vertical="center" wrapText="1"/>
    </xf>
    <xf numFmtId="0" fontId="0" fillId="2" borderId="0" xfId="0" applyFill="1" applyBorder="1" applyAlignment="1">
      <alignment vertical="top" wrapText="1"/>
    </xf>
    <xf numFmtId="0" fontId="2" fillId="3" borderId="1" xfId="0" applyNumberFormat="1" applyFont="1" applyFill="1" applyBorder="1" applyAlignment="1" applyProtection="1">
      <alignment horizontal="center" vertical="center"/>
    </xf>
    <xf numFmtId="0" fontId="4" fillId="2" borderId="1"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wrapText="1"/>
    </xf>
    <xf numFmtId="16" fontId="3" fillId="2" borderId="0" xfId="0" applyNumberFormat="1" applyFont="1" applyFill="1" applyBorder="1" applyAlignment="1">
      <alignment horizontal="center" vertical="center"/>
    </xf>
    <xf numFmtId="16"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4" fillId="0" borderId="1" xfId="0" pivotButton="1" applyFont="1" applyBorder="1" applyAlignment="1">
      <alignment horizontal="center" vertical="center"/>
    </xf>
    <xf numFmtId="0" fontId="3" fillId="2" borderId="0" xfId="0" applyFont="1" applyFill="1" applyBorder="1" applyAlignment="1">
      <alignment horizontal="center" vertical="center" wrapText="1"/>
    </xf>
    <xf numFmtId="0" fontId="0" fillId="2" borderId="1" xfId="0" applyFill="1" applyBorder="1" applyAlignment="1">
      <alignment wrapText="1"/>
    </xf>
    <xf numFmtId="0" fontId="0" fillId="0" borderId="1" xfId="0" applyBorder="1"/>
    <xf numFmtId="0" fontId="5" fillId="0" borderId="1" xfId="0" applyFont="1" applyBorder="1" applyAlignment="1">
      <alignment horizontal="center" vertical="center"/>
    </xf>
    <xf numFmtId="0" fontId="0" fillId="0" borderId="1" xfId="0" applyFill="1" applyBorder="1"/>
    <xf numFmtId="0" fontId="8"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6" fillId="2" borderId="0" xfId="0" applyFont="1" applyFill="1" applyBorder="1" applyAlignment="1">
      <alignment horizontal="justify" vertical="top"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6" fillId="2" borderId="0" xfId="0" applyFont="1" applyFill="1" applyBorder="1" applyAlignment="1">
      <alignment horizontal="justify" vertical="top" wrapText="1"/>
    </xf>
    <xf numFmtId="0" fontId="6" fillId="2" borderId="0" xfId="0" applyFont="1" applyFill="1" applyBorder="1" applyAlignment="1">
      <alignment horizontal="justify" vertical="top" wrapText="1"/>
    </xf>
    <xf numFmtId="0" fontId="4" fillId="0" borderId="1" xfId="0" pivotButton="1" applyFont="1" applyBorder="1" applyAlignment="1">
      <alignment horizontal="left" vertical="center"/>
    </xf>
    <xf numFmtId="0" fontId="6" fillId="2" borderId="0" xfId="0" applyFont="1" applyFill="1" applyBorder="1" applyAlignment="1">
      <alignment vertical="top" wrapText="1"/>
    </xf>
    <xf numFmtId="0" fontId="4" fillId="0" borderId="1" xfId="0" applyFont="1" applyBorder="1" applyAlignment="1">
      <alignment horizontal="center" vertical="center" textRotation="90" wrapText="1"/>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6" fillId="2" borderId="0" xfId="0" applyFont="1" applyFill="1" applyBorder="1" applyAlignment="1">
      <alignment horizontal="left" vertical="top" wrapText="1"/>
    </xf>
    <xf numFmtId="0" fontId="6" fillId="2" borderId="0" xfId="0" applyFont="1" applyFill="1" applyAlignment="1">
      <alignment vertical="top" wrapText="1"/>
    </xf>
    <xf numFmtId="166" fontId="4" fillId="0" borderId="1" xfId="0" applyNumberFormat="1" applyFont="1" applyBorder="1" applyAlignment="1">
      <alignment horizontal="center" vertical="center"/>
    </xf>
    <xf numFmtId="166" fontId="4" fillId="0" borderId="1" xfId="0" pivotButton="1" applyNumberFormat="1" applyFont="1" applyBorder="1" applyAlignment="1">
      <alignment vertical="top" wrapText="1"/>
    </xf>
    <xf numFmtId="166" fontId="4" fillId="0" borderId="1" xfId="0" applyNumberFormat="1" applyFont="1" applyBorder="1" applyAlignment="1">
      <alignment vertical="top"/>
    </xf>
    <xf numFmtId="166" fontId="4" fillId="0" borderId="1" xfId="0" applyNumberFormat="1" applyFont="1" applyBorder="1" applyAlignment="1">
      <alignment horizontal="left" vertical="top" wrapText="1"/>
    </xf>
    <xf numFmtId="0" fontId="5" fillId="2" borderId="6" xfId="0" applyFont="1" applyFill="1" applyBorder="1" applyAlignment="1"/>
    <xf numFmtId="0" fontId="5" fillId="2" borderId="0" xfId="0" applyFont="1" applyFill="1" applyBorder="1" applyAlignment="1"/>
    <xf numFmtId="0" fontId="0" fillId="0" borderId="0" xfId="0" applyBorder="1"/>
    <xf numFmtId="0" fontId="4" fillId="0" borderId="0" xfId="0" applyFont="1" applyBorder="1" applyAlignment="1">
      <alignment vertical="center"/>
    </xf>
    <xf numFmtId="0" fontId="4" fillId="0" borderId="0" xfId="0" applyFont="1" applyBorder="1" applyAlignment="1">
      <alignment vertical="top" wrapText="1"/>
    </xf>
    <xf numFmtId="166" fontId="3" fillId="2" borderId="0" xfId="0" applyNumberFormat="1" applyFont="1" applyFill="1" applyBorder="1" applyAlignment="1">
      <alignment horizontal="center" vertical="center"/>
    </xf>
    <xf numFmtId="0" fontId="5" fillId="0" borderId="0" xfId="0" applyFont="1" applyBorder="1" applyAlignment="1"/>
    <xf numFmtId="166" fontId="3" fillId="2" borderId="0" xfId="1" applyNumberFormat="1" applyFont="1" applyFill="1" applyBorder="1" applyAlignment="1">
      <alignment horizontal="center" vertical="center"/>
    </xf>
    <xf numFmtId="0" fontId="3" fillId="2" borderId="2" xfId="0" applyFont="1" applyFill="1" applyBorder="1" applyAlignment="1">
      <alignment horizontal="left" wrapText="1"/>
    </xf>
    <xf numFmtId="0" fontId="5" fillId="2" borderId="0" xfId="0" applyFont="1" applyFill="1"/>
    <xf numFmtId="0" fontId="2"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xf>
    <xf numFmtId="165"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indent="1"/>
    </xf>
    <xf numFmtId="0" fontId="2" fillId="2" borderId="1" xfId="0" applyNumberFormat="1" applyFont="1" applyFill="1" applyBorder="1" applyAlignment="1" applyProtection="1">
      <alignment horizontal="center" vertical="center"/>
    </xf>
    <xf numFmtId="0" fontId="11" fillId="0" borderId="1" xfId="0" applyFont="1" applyBorder="1" applyAlignment="1">
      <alignment wrapText="1"/>
    </xf>
    <xf numFmtId="0" fontId="11" fillId="2" borderId="1" xfId="0" applyFont="1" applyFill="1" applyBorder="1" applyAlignment="1" applyProtection="1">
      <alignment horizontal="center" vertical="center" wrapText="1"/>
      <protection locked="0"/>
    </xf>
    <xf numFmtId="0" fontId="0" fillId="2" borderId="0" xfId="0" applyFont="1" applyFill="1" applyBorder="1" applyAlignment="1">
      <alignment vertical="top" wrapText="1"/>
    </xf>
    <xf numFmtId="0" fontId="0" fillId="2" borderId="17" xfId="0" applyFill="1" applyBorder="1"/>
    <xf numFmtId="0" fontId="6" fillId="2" borderId="16" xfId="0" applyFont="1" applyFill="1" applyBorder="1" applyAlignment="1">
      <alignment vertical="top" wrapText="1"/>
    </xf>
    <xf numFmtId="0" fontId="0" fillId="2" borderId="16" xfId="0" applyFill="1" applyBorder="1"/>
    <xf numFmtId="0" fontId="6" fillId="2" borderId="18" xfId="0" applyFont="1" applyFill="1" applyBorder="1" applyAlignment="1">
      <alignment vertical="top" wrapText="1"/>
    </xf>
    <xf numFmtId="0" fontId="5"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2" borderId="0" xfId="0" applyFont="1" applyFill="1" applyBorder="1" applyAlignment="1">
      <alignment horizontal="left" vertical="top" wrapText="1"/>
    </xf>
    <xf numFmtId="0" fontId="6" fillId="2" borderId="19"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8" xfId="0" applyFont="1" applyFill="1" applyBorder="1" applyAlignment="1">
      <alignment horizontal="left" vertical="top" wrapText="1"/>
    </xf>
    <xf numFmtId="0" fontId="5" fillId="2" borderId="0" xfId="0" applyFont="1" applyFill="1" applyBorder="1" applyAlignment="1">
      <alignment horizontal="center"/>
    </xf>
    <xf numFmtId="0" fontId="6" fillId="2" borderId="0" xfId="0" applyFont="1" applyFill="1" applyBorder="1" applyAlignment="1">
      <alignment horizontal="justify" vertical="top" wrapText="1"/>
    </xf>
    <xf numFmtId="0" fontId="0" fillId="2" borderId="17" xfId="0" applyFill="1" applyBorder="1" applyAlignment="1">
      <alignment horizontal="left" vertical="top" wrapText="1"/>
    </xf>
    <xf numFmtId="0" fontId="0" fillId="2" borderId="16" xfId="0" applyFill="1" applyBorder="1" applyAlignment="1">
      <alignment horizontal="left" vertical="top" wrapText="1"/>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0" fillId="2" borderId="0" xfId="0" applyFill="1" applyBorder="1" applyAlignment="1">
      <alignment horizontal="left" vertical="top" wrapText="1"/>
    </xf>
    <xf numFmtId="0" fontId="0" fillId="2" borderId="20"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21" xfId="0" applyFill="1" applyBorder="1" applyAlignment="1">
      <alignment horizontal="left" vertical="top" wrapText="1"/>
    </xf>
    <xf numFmtId="0" fontId="10" fillId="0" borderId="0" xfId="0" applyFont="1" applyBorder="1" applyAlignment="1">
      <alignment horizontal="left" vertical="center" wrapText="1"/>
    </xf>
  </cellXfs>
  <cellStyles count="2">
    <cellStyle name="Millares" xfId="1" builtinId="3"/>
    <cellStyle name="Normal" xfId="0" builtinId="0"/>
  </cellStyles>
  <dxfs count="166">
    <dxf>
      <font>
        <sz val="8"/>
      </font>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alignment horizontal="left" readingOrder="0"/>
    </dxf>
    <dxf>
      <alignment horizontal="left" readingOrder="0"/>
    </dxf>
    <dxf>
      <alignment vertical="top" readingOrder="0"/>
    </dxf>
    <dxf>
      <alignment wrapText="1" readingOrder="0"/>
    </dxf>
    <dxf>
      <alignment wrapText="1" readingOrder="0"/>
    </dxf>
    <dxf>
      <alignment wrapText="1" readingOrder="0"/>
    </dxf>
    <dxf>
      <alignment wrapText="1" readingOrder="0"/>
    </dxf>
    <dxf>
      <alignment textRotation="90" readingOrder="0"/>
    </dxf>
    <dxf>
      <alignment textRotation="90" readingOrder="0"/>
    </dxf>
    <dxf>
      <numFmt numFmtId="166" formatCode="_-* #,##0_-;\-* #,##0_-;_-* &quot;-&quot;??_-;_-@_-"/>
    </dxf>
    <dxf>
      <numFmt numFmtId="166" formatCode="_-* #,##0_-;\-* #,##0_-;_-* &quot;-&quot;??_-;_-@_-"/>
    </dxf>
    <dxf>
      <border>
        <top style="thin">
          <color indexed="64"/>
        </top>
        <vertical style="thin">
          <color indexed="64"/>
        </vertical>
        <horizontal style="thin">
          <color indexed="64"/>
        </horizontal>
      </border>
    </dxf>
    <dxf>
      <alignment horizontal="center" readingOrder="0"/>
    </dxf>
    <dxf>
      <font>
        <sz val="8"/>
      </font>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alignment horizontal="left" readingOrder="0"/>
    </dxf>
    <dxf>
      <alignment horizontal="left" readingOrder="0"/>
    </dxf>
    <dxf>
      <alignment vertical="top" readingOrder="0"/>
    </dxf>
    <dxf>
      <alignment wrapText="1" readingOrder="0"/>
    </dxf>
    <dxf>
      <alignment wrapText="1" readingOrder="0"/>
    </dxf>
    <dxf>
      <alignment horizontal="left" readingOrder="0"/>
    </dxf>
    <dxf>
      <alignment wrapText="1" readingOrder="0"/>
    </dxf>
    <dxf>
      <alignment textRotation="90" readingOrder="0"/>
    </dxf>
    <dxf>
      <alignment horizontal="left" readingOrder="0"/>
    </dxf>
    <dxf>
      <numFmt numFmtId="166" formatCode="_-* #,##0_-;\-* #,##0_-;_-* &quot;-&quot;??_-;_-@_-"/>
    </dxf>
    <dxf>
      <numFmt numFmtId="166" formatCode="_-* #,##0_-;\-* #,##0_-;_-* &quot;-&quot;??_-;_-@_-"/>
    </dxf>
    <dxf>
      <alignment horizontal="general" readingOrder="0"/>
    </dxf>
    <dxf>
      <font>
        <sz val="8"/>
      </font>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alignment horizontal="left" readingOrder="0"/>
    </dxf>
    <dxf>
      <alignment wrapText="1" readingOrder="0"/>
    </dxf>
    <dxf>
      <alignment wrapText="1" readingOrder="0"/>
    </dxf>
    <dxf>
      <alignment vertical="top" readingOrder="0"/>
    </dxf>
    <dxf>
      <alignment horizontal="left" readingOrder="0"/>
    </dxf>
    <dxf>
      <alignment vertical="top" readingOrder="0"/>
    </dxf>
    <dxf>
      <alignment vertical="top" readingOrder="0"/>
    </dxf>
    <dxf>
      <alignment horizontal="general" readingOrder="0"/>
    </dxf>
    <dxf>
      <alignment horizontal="general" readingOrder="0"/>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border>
        <top style="thin">
          <color indexed="64"/>
        </top>
      </border>
    </dxf>
    <dxf>
      <font>
        <sz val="8"/>
      </font>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alignment horizontal="left" readingOrder="0"/>
    </dxf>
    <dxf>
      <alignment wrapText="1" readingOrder="0"/>
    </dxf>
    <dxf>
      <alignment wrapText="1" readingOrder="0"/>
    </dxf>
    <dxf>
      <alignment vertical="top" readingOrder="0"/>
    </dxf>
    <dxf>
      <alignment horizontal="left" readingOrder="0"/>
    </dxf>
    <dxf>
      <alignment vertical="top" readingOrder="0"/>
    </dxf>
    <dxf>
      <alignment horizontal="general" readingOrder="0"/>
    </dxf>
    <dxf>
      <numFmt numFmtId="166" formatCode="_-* #,##0_-;\-* #,##0_-;_-* &quot;-&quot;??_-;_-@_-"/>
    </dxf>
    <dxf>
      <numFmt numFmtId="166" formatCode="_-* #,##0_-;\-* #,##0_-;_-* &quot;-&quot;??_-;_-@_-"/>
    </dxf>
    <dxf>
      <numFmt numFmtId="166" formatCode="_-* #,##0_-;\-* #,##0_-;_-* &quot;-&quot;??_-;_-@_-"/>
    </dxf>
    <dxf>
      <numFmt numFmtId="166" formatCode="_-* #,##0_-;\-* #,##0_-;_-* &quot;-&quot;??_-;_-@_-"/>
    </dxf>
    <dxf>
      <border>
        <top style="thin">
          <color indexed="64"/>
        </top>
      </border>
    </dxf>
    <dxf>
      <alignment horizontal="center" readingOrder="0"/>
    </dxf>
    <dxf>
      <border>
        <top style="thin">
          <color indexed="64"/>
        </top>
        <vertical style="thin">
          <color indexed="64"/>
        </vertical>
        <horizontal style="thin">
          <color indexed="64"/>
        </horizontal>
      </border>
    </dxf>
    <dxf>
      <numFmt numFmtId="166" formatCode="_-* #,##0_-;\-* #,##0_-;_-* &quot;-&quot;??_-;_-@_-"/>
    </dxf>
    <dxf>
      <numFmt numFmtId="166" formatCode="_-* #,##0_-;\-* #,##0_-;_-* &quot;-&quot;??_-;_-@_-"/>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6" formatCode="_-* #,##0_-;\-* #,##0_-;_-* &quot;-&quot;??_-;_-@_-"/>
    </dxf>
    <dxf>
      <numFmt numFmtId="166"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right style="thin">
          <color indexed="64"/>
        </right>
        <vertical style="thin">
          <color indexed="64"/>
        </vertical>
      </border>
    </dxf>
    <dxf>
      <border>
        <top style="thin">
          <color indexed="64"/>
        </top>
        <horizontal style="thin">
          <color indexed="64"/>
        </horizontal>
      </border>
    </dxf>
    <dxf>
      <border>
        <top style="thin">
          <color indexed="64"/>
        </top>
        <horizontal style="thin">
          <color indexed="64"/>
        </horizontal>
      </border>
    </dxf>
    <dxf>
      <border>
        <top style="thin">
          <color indexed="64"/>
        </top>
        <horizontal style="thin">
          <color indexed="64"/>
        </horizontal>
      </border>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lang val="es-CO"/>
  <c:pivotSource>
    <c:name>[REPORTE PQRS IDEP ABRIL DE 2016.xlsx]Canal!Tabla dinámica1</c:name>
    <c:fmtId val="2"/>
  </c:pivotSource>
  <c:chart>
    <c:pivotFmts>
      <c:pivotFmt>
        <c:idx val="0"/>
        <c:marker>
          <c:symbol val="none"/>
        </c:marker>
      </c:pivotFmt>
      <c:pivotFmt>
        <c:idx val="1"/>
        <c:marker>
          <c:symbol val="none"/>
        </c:marker>
      </c:pivotFmt>
    </c:pivotFmts>
    <c:plotArea>
      <c:layout/>
      <c:barChart>
        <c:barDir val="col"/>
        <c:grouping val="clustered"/>
        <c:axId val="132534272"/>
        <c:axId val="132535808"/>
      </c:barChart>
      <c:catAx>
        <c:axId val="132534272"/>
        <c:scaling>
          <c:orientation val="minMax"/>
        </c:scaling>
        <c:axPos val="b"/>
        <c:tickLblPos val="nextTo"/>
        <c:crossAx val="132535808"/>
        <c:crosses val="autoZero"/>
        <c:auto val="1"/>
        <c:lblAlgn val="ctr"/>
        <c:lblOffset val="100"/>
      </c:catAx>
      <c:valAx>
        <c:axId val="132535808"/>
        <c:scaling>
          <c:orientation val="minMax"/>
        </c:scaling>
        <c:axPos val="l"/>
        <c:majorGridlines/>
        <c:numFmt formatCode="General" sourceLinked="1"/>
        <c:tickLblPos val="nextTo"/>
        <c:crossAx val="132534272"/>
        <c:crosses val="autoZero"/>
        <c:crossBetween val="between"/>
      </c:valAx>
    </c:plotArea>
    <c:legend>
      <c:legendPos val="r"/>
    </c:legend>
    <c:plotVisOnly val="1"/>
    <c:dispBlanksAs val="gap"/>
  </c:chart>
  <c:printSettings>
    <c:headerFooter/>
    <c:pageMargins b="0.75000000000000788" l="0.70000000000000062" r="0.70000000000000062" t="0.75000000000000788"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lang val="es-CO"/>
  <c:pivotSource>
    <c:name>[REPORTE PQRS IDEP ABRIL DE 2016.xlsx]Sistema!Tabla dinámica2</c:name>
    <c:fmtId val="0"/>
  </c:pivotSource>
  <c:chart>
    <c:pivotFmts>
      <c:pivotFmt>
        <c:idx val="0"/>
        <c:marker>
          <c:symbol val="none"/>
        </c:marker>
      </c:pivotFmt>
      <c:pivotFmt>
        <c:idx val="1"/>
        <c:marker>
          <c:symbol val="none"/>
        </c:marker>
      </c:pivotFmt>
    </c:pivotFmts>
    <c:plotArea>
      <c:layout/>
      <c:barChart>
        <c:barDir val="col"/>
        <c:grouping val="clustered"/>
        <c:axId val="132673920"/>
        <c:axId val="132675456"/>
      </c:barChart>
      <c:catAx>
        <c:axId val="132673920"/>
        <c:scaling>
          <c:orientation val="minMax"/>
        </c:scaling>
        <c:axPos val="b"/>
        <c:tickLblPos val="nextTo"/>
        <c:crossAx val="132675456"/>
        <c:crosses val="autoZero"/>
        <c:auto val="1"/>
        <c:lblAlgn val="ctr"/>
        <c:lblOffset val="100"/>
      </c:catAx>
      <c:valAx>
        <c:axId val="132675456"/>
        <c:scaling>
          <c:orientation val="minMax"/>
        </c:scaling>
        <c:axPos val="l"/>
        <c:majorGridlines/>
        <c:numFmt formatCode="General" sourceLinked="1"/>
        <c:tickLblPos val="nextTo"/>
        <c:crossAx val="132673920"/>
        <c:crosses val="autoZero"/>
        <c:crossBetween val="between"/>
      </c:valAx>
    </c:plotArea>
    <c:legend>
      <c:legendPos val="r"/>
    </c:legend>
    <c:plotVisOnly val="1"/>
    <c:dispBlanksAs val="gap"/>
  </c:chart>
  <c:printSettings>
    <c:headerFooter/>
    <c:pageMargins b="0.75000000000000788" l="0.70000000000000062" r="0.70000000000000062" t="0.75000000000000788"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lang val="es-CO"/>
  <c:pivotSource>
    <c:name>[REPORTE PQRS IDEP ABRIL DE 2016.xlsx]tiempo!Tabla dinámica3</c:name>
    <c:fmtId val="2"/>
  </c:pivotSource>
  <c:chart>
    <c:title/>
    <c:pivotFmts>
      <c:pivotFmt>
        <c:idx val="0"/>
        <c:marker>
          <c:symbol val="none"/>
        </c:marker>
      </c:pivotFmt>
      <c:pivotFmt>
        <c:idx val="1"/>
        <c:marker>
          <c:symbol val="none"/>
        </c:marker>
      </c:pivotFmt>
    </c:pivotFmts>
    <c:plotArea>
      <c:layout/>
      <c:barChart>
        <c:barDir val="col"/>
        <c:grouping val="clustered"/>
        <c:axId val="139514624"/>
        <c:axId val="139516160"/>
      </c:barChart>
      <c:catAx>
        <c:axId val="139514624"/>
        <c:scaling>
          <c:orientation val="minMax"/>
        </c:scaling>
        <c:axPos val="b"/>
        <c:tickLblPos val="nextTo"/>
        <c:crossAx val="139516160"/>
        <c:crosses val="autoZero"/>
        <c:auto val="1"/>
        <c:lblAlgn val="ctr"/>
        <c:lblOffset val="100"/>
      </c:catAx>
      <c:valAx>
        <c:axId val="139516160"/>
        <c:scaling>
          <c:orientation val="minMax"/>
        </c:scaling>
        <c:axPos val="l"/>
        <c:majorGridlines/>
        <c:numFmt formatCode="General" sourceLinked="1"/>
        <c:tickLblPos val="nextTo"/>
        <c:crossAx val="139514624"/>
        <c:crosses val="autoZero"/>
        <c:crossBetween val="between"/>
      </c:valAx>
    </c:plotArea>
    <c:legend>
      <c:legendPos val="r"/>
    </c:legend>
    <c:plotVisOnly val="1"/>
    <c:dispBlanksAs val="gap"/>
  </c:chart>
  <c:printSettings>
    <c:headerFooter/>
    <c:pageMargins b="0.75000000000000788" l="0.70000000000000062" r="0.70000000000000062" t="0.75000000000000788"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lang val="es-CO"/>
  <c:pivotSource>
    <c:name>[REPORTE PQRS IDEP ABRIL DE 2016.xlsx]Grafica-Solucionados!Tabla dinámica2</c:name>
    <c:fmtId val="0"/>
  </c:pivotSource>
  <c:chart>
    <c:title>
      <c:tx>
        <c:rich>
          <a:bodyPr/>
          <a:lstStyle/>
          <a:p>
            <a:pPr>
              <a:defRPr sz="1200"/>
            </a:pPr>
            <a:r>
              <a:rPr lang="en-US" sz="1200"/>
              <a:t>Total</a:t>
            </a:r>
            <a:r>
              <a:rPr lang="en-US" sz="1200" baseline="0"/>
              <a:t> de Requerimeintos Solucionados Por Sistema</a:t>
            </a:r>
            <a:endParaRPr lang="en-US" sz="1200"/>
          </a:p>
        </c:rich>
      </c:tx>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dLbl>
      </c:pivotFmt>
    </c:pivotFmts>
    <c:plotArea>
      <c:layout/>
      <c:barChart>
        <c:barDir val="bar"/>
        <c:grouping val="clustered"/>
        <c:varyColors val="1"/>
        <c:ser>
          <c:idx val="0"/>
          <c:order val="0"/>
          <c:tx>
            <c:strRef>
              <c:f>'Grafica-Solucionados'!$C$3</c:f>
              <c:strCache>
                <c:ptCount val="1"/>
                <c:pt idx="0">
                  <c:v>Total</c:v>
                </c:pt>
              </c:strCache>
            </c:strRef>
          </c:tx>
          <c:dLbls>
            <c:spPr/>
            <c:txPr>
              <a:bodyPr/>
              <a:lstStyle/>
              <a:p>
                <a:pPr>
                  <a:defRPr/>
                </a:pPr>
                <a:endParaRPr lang="es-CO"/>
              </a:p>
            </c:txPr>
            <c:showVal val="1"/>
          </c:dLbls>
          <c:cat>
            <c:strRef>
              <c:f>'Grafica-Solucionados'!$B$4:$B$5</c:f>
              <c:strCache>
                <c:ptCount val="1"/>
                <c:pt idx="0">
                  <c:v>SDQS</c:v>
                </c:pt>
              </c:strCache>
            </c:strRef>
          </c:cat>
          <c:val>
            <c:numRef>
              <c:f>'Grafica-Solucionados'!$C$4:$C$5</c:f>
              <c:numCache>
                <c:formatCode>General</c:formatCode>
                <c:ptCount val="1"/>
                <c:pt idx="0">
                  <c:v>21</c:v>
                </c:pt>
              </c:numCache>
            </c:numRef>
          </c:val>
        </c:ser>
        <c:axId val="139891456"/>
        <c:axId val="139892992"/>
      </c:barChart>
      <c:catAx>
        <c:axId val="139891456"/>
        <c:scaling>
          <c:orientation val="minMax"/>
        </c:scaling>
        <c:axPos val="l"/>
        <c:tickLblPos val="nextTo"/>
        <c:crossAx val="139892992"/>
        <c:crosses val="autoZero"/>
        <c:auto val="1"/>
        <c:lblAlgn val="ctr"/>
        <c:lblOffset val="100"/>
      </c:catAx>
      <c:valAx>
        <c:axId val="139892992"/>
        <c:scaling>
          <c:orientation val="minMax"/>
        </c:scaling>
        <c:delete val="1"/>
        <c:axPos val="b"/>
        <c:numFmt formatCode="General" sourceLinked="1"/>
        <c:tickLblPos val="none"/>
        <c:crossAx val="139891456"/>
        <c:crosses val="autoZero"/>
        <c:crossBetween val="between"/>
      </c:valAx>
    </c:plotArea>
    <c:plotVisOnly val="1"/>
    <c:dispBlanksAs val="gap"/>
  </c:chart>
  <c:printSettings>
    <c:headerFooter/>
    <c:pageMargins b="0.75000000000000744" l="0.70000000000000062" r="0.70000000000000062" t="0.750000000000007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pivotSource>
    <c:name>[REPORTE PQRS IDEP ABRIL DE 2016.xlsx]Grafica-Recibidos!Tabla dinámica3</c:name>
    <c:fmtId val="0"/>
  </c:pivotSource>
  <c:chart>
    <c:title>
      <c:tx>
        <c:rich>
          <a:bodyPr/>
          <a:lstStyle/>
          <a:p>
            <a:pPr>
              <a:defRPr sz="1200"/>
            </a:pPr>
            <a:r>
              <a:rPr lang="es-CO" sz="1200"/>
              <a:t>Total de Requerimitos recibidos por Sistema</a:t>
            </a:r>
          </a:p>
        </c:rich>
      </c:tx>
    </c:title>
    <c:pivotFmts>
      <c:pivotFmt>
        <c:idx val="0"/>
        <c:marker>
          <c:symbol val="none"/>
        </c:marker>
        <c:dLbl>
          <c:idx val="0"/>
          <c:spPr/>
          <c:txPr>
            <a:bodyPr/>
            <a:lstStyle/>
            <a:p>
              <a:pPr>
                <a:defRPr/>
              </a:pPr>
              <a:endParaRPr lang="es-CO"/>
            </a:p>
          </c:txPr>
          <c:showVal val="1"/>
        </c:dLbl>
      </c:pivotFmt>
      <c:pivotFmt>
        <c:idx val="1"/>
        <c:marker>
          <c:symbol val="none"/>
        </c:marker>
        <c:dLbl>
          <c:idx val="0"/>
          <c:spPr/>
          <c:txPr>
            <a:bodyPr/>
            <a:lstStyle/>
            <a:p>
              <a:pPr>
                <a:defRPr/>
              </a:pPr>
              <a:endParaRPr lang="es-CO"/>
            </a:p>
          </c:txPr>
          <c:showVal val="1"/>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dLbl>
      </c:pivotFmt>
    </c:pivotFmts>
    <c:plotArea>
      <c:layout/>
      <c:barChart>
        <c:barDir val="bar"/>
        <c:grouping val="clustered"/>
        <c:varyColors val="1"/>
        <c:ser>
          <c:idx val="0"/>
          <c:order val="0"/>
          <c:tx>
            <c:strRef>
              <c:f>'Grafica-Recibidos'!$C$3</c:f>
              <c:strCache>
                <c:ptCount val="1"/>
                <c:pt idx="0">
                  <c:v>Total</c:v>
                </c:pt>
              </c:strCache>
            </c:strRef>
          </c:tx>
          <c:dLbls>
            <c:spPr/>
            <c:txPr>
              <a:bodyPr/>
              <a:lstStyle/>
              <a:p>
                <a:pPr>
                  <a:defRPr/>
                </a:pPr>
                <a:endParaRPr lang="es-CO"/>
              </a:p>
            </c:txPr>
            <c:showVal val="1"/>
          </c:dLbls>
          <c:cat>
            <c:strRef>
              <c:f>'Grafica-Recibidos'!$B$4:$B$5</c:f>
              <c:strCache>
                <c:ptCount val="1"/>
                <c:pt idx="0">
                  <c:v>SDQS</c:v>
                </c:pt>
              </c:strCache>
            </c:strRef>
          </c:cat>
          <c:val>
            <c:numRef>
              <c:f>'Grafica-Recibidos'!$C$4:$C$5</c:f>
              <c:numCache>
                <c:formatCode>_-* #,##0_-;\-* #,##0_-;_-* "-"??_-;_-@_-</c:formatCode>
                <c:ptCount val="1"/>
                <c:pt idx="0">
                  <c:v>30</c:v>
                </c:pt>
              </c:numCache>
            </c:numRef>
          </c:val>
        </c:ser>
        <c:dLbls>
          <c:showVal val="1"/>
        </c:dLbls>
        <c:overlap val="-25"/>
        <c:axId val="139963392"/>
        <c:axId val="139977472"/>
      </c:barChart>
      <c:catAx>
        <c:axId val="139963392"/>
        <c:scaling>
          <c:orientation val="minMax"/>
        </c:scaling>
        <c:axPos val="l"/>
        <c:majorTickMark val="none"/>
        <c:tickLblPos val="nextTo"/>
        <c:crossAx val="139977472"/>
        <c:crosses val="autoZero"/>
        <c:auto val="1"/>
        <c:lblAlgn val="ctr"/>
        <c:lblOffset val="100"/>
      </c:catAx>
      <c:valAx>
        <c:axId val="139977472"/>
        <c:scaling>
          <c:orientation val="minMax"/>
        </c:scaling>
        <c:delete val="1"/>
        <c:axPos val="b"/>
        <c:numFmt formatCode="_-* #,##0_-;\-* #,##0_-;_-* &quot;-&quot;??_-;_-@_-" sourceLinked="1"/>
        <c:tickLblPos val="none"/>
        <c:crossAx val="139963392"/>
        <c:crosses val="autoZero"/>
        <c:crossBetween val="between"/>
      </c:valAx>
    </c:plotArea>
    <c:legend>
      <c:legendPos val="t"/>
    </c:legend>
    <c:plotVisOnly val="1"/>
    <c:dispBlanksAs val="gap"/>
  </c:chart>
  <c:printSettings>
    <c:headerFooter/>
    <c:pageMargins b="0.75000000000000744" l="0.70000000000000062" r="0.70000000000000062" t="0.750000000000007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pivotSource>
    <c:name>[REPORTE PQRS IDEP ABRIL DE 2016.xlsx]Grafica-Recibidos!Tabla dinámica3</c:name>
    <c:fmtId val="2"/>
  </c:pivotSource>
  <c:chart>
    <c:title>
      <c:tx>
        <c:rich>
          <a:bodyPr/>
          <a:lstStyle/>
          <a:p>
            <a:pPr>
              <a:defRPr/>
            </a:pPr>
            <a:r>
              <a:rPr lang="es-CO"/>
              <a:t>Total de Requerimientos Recibidos por Sistema de Registro PQR</a:t>
            </a:r>
          </a:p>
        </c:rich>
      </c:tx>
      <c:layout>
        <c:manualLayout>
          <c:xMode val="edge"/>
          <c:yMode val="edge"/>
          <c:x val="0.13658610567063204"/>
          <c:y val="3.6548235036807236E-2"/>
        </c:manualLayout>
      </c:layout>
    </c:title>
    <c:pivotFmts>
      <c:pivotFmt>
        <c:idx val="0"/>
        <c:dLbl>
          <c:idx val="0"/>
          <c:showVal val="1"/>
        </c:dLbl>
      </c:pivotFmt>
      <c:pivotFmt>
        <c:idx val="1"/>
        <c:dLbl>
          <c:idx val="0"/>
          <c:showVal val="1"/>
        </c:dLbl>
      </c:pivotFmt>
      <c:pivotFmt>
        <c:idx val="2"/>
      </c:pivotFmt>
      <c:pivotFmt>
        <c:idx val="3"/>
      </c:pivotFmt>
      <c:pivotFmt>
        <c:idx val="4"/>
      </c:pivotFmt>
      <c:pivotFmt>
        <c:idx val="5"/>
      </c:pivotFmt>
      <c:pivotFmt>
        <c:idx val="6"/>
      </c:pivotFmt>
      <c:pivotFmt>
        <c:idx val="7"/>
      </c:pivotFmt>
      <c:pivotFmt>
        <c:idx val="8"/>
        <c:dLbl>
          <c:idx val="0"/>
          <c:showVal val="1"/>
        </c:dLbl>
      </c:pivotFmt>
      <c:pivotFmt>
        <c:idx val="9"/>
        <c:dLbl>
          <c:idx val="0"/>
          <c:showVal val="1"/>
        </c:dLbl>
      </c:pivotFmt>
      <c:pivotFmt>
        <c:idx val="10"/>
        <c:marker>
          <c:symbol val="none"/>
        </c:marker>
        <c:dLbl>
          <c:idx val="0"/>
          <c:showVal val="1"/>
        </c:dLbl>
      </c:pivotFmt>
      <c:pivotFmt>
        <c:idx val="11"/>
        <c:dLbl>
          <c:idx val="0"/>
          <c:layout/>
          <c:tx>
            <c:rich>
              <a:bodyPr/>
              <a:lstStyle/>
              <a:p>
                <a:r>
                  <a:rPr lang="en-US"/>
                  <a:t> 30</a:t>
                </a:r>
              </a:p>
            </c:rich>
          </c:tx>
          <c:showVal val="1"/>
        </c:dLbl>
      </c:pivotFmt>
    </c:pivotFmts>
    <c:plotArea>
      <c:layout>
        <c:manualLayout>
          <c:layoutTarget val="inner"/>
          <c:xMode val="edge"/>
          <c:yMode val="edge"/>
          <c:x val="0.18624413285874047"/>
          <c:y val="0.4936016606904079"/>
          <c:w val="0.77299156046448636"/>
          <c:h val="0.24446932154580944"/>
        </c:manualLayout>
      </c:layout>
      <c:barChart>
        <c:barDir val="bar"/>
        <c:grouping val="clustered"/>
        <c:varyColors val="1"/>
        <c:ser>
          <c:idx val="0"/>
          <c:order val="0"/>
          <c:tx>
            <c:strRef>
              <c:f>'Grafica-Recibidos'!$C$3</c:f>
              <c:strCache>
                <c:ptCount val="1"/>
                <c:pt idx="0">
                  <c:v>Total</c:v>
                </c:pt>
              </c:strCache>
            </c:strRef>
          </c:tx>
          <c:dLbls>
            <c:dLbl>
              <c:idx val="0"/>
              <c:layout/>
              <c:tx>
                <c:rich>
                  <a:bodyPr/>
                  <a:lstStyle/>
                  <a:p>
                    <a:r>
                      <a:rPr lang="en-US"/>
                      <a:t> 30</a:t>
                    </a:r>
                  </a:p>
                </c:rich>
              </c:tx>
              <c:showVal val="1"/>
            </c:dLbl>
            <c:spPr/>
            <c:txPr>
              <a:bodyPr/>
              <a:lstStyle/>
              <a:p>
                <a:pPr>
                  <a:defRPr/>
                </a:pPr>
                <a:endParaRPr lang="es-CO"/>
              </a:p>
            </c:txPr>
            <c:showVal val="1"/>
          </c:dLbls>
          <c:cat>
            <c:strRef>
              <c:f>'Grafica-Recibidos'!$B$4:$B$5</c:f>
              <c:strCache>
                <c:ptCount val="1"/>
                <c:pt idx="0">
                  <c:v>SDQS</c:v>
                </c:pt>
              </c:strCache>
            </c:strRef>
          </c:cat>
          <c:val>
            <c:numRef>
              <c:f>'Grafica-Recibidos'!$C$4:$C$5</c:f>
              <c:numCache>
                <c:formatCode>_-* #,##0_-;\-* #,##0_-;_-* "-"??_-;_-@_-</c:formatCode>
                <c:ptCount val="1"/>
                <c:pt idx="0">
                  <c:v>30</c:v>
                </c:pt>
              </c:numCache>
            </c:numRef>
          </c:val>
        </c:ser>
        <c:dLbls>
          <c:showVal val="1"/>
        </c:dLbls>
        <c:overlap val="-25"/>
        <c:axId val="140171520"/>
        <c:axId val="139730944"/>
      </c:barChart>
      <c:catAx>
        <c:axId val="140171520"/>
        <c:scaling>
          <c:orientation val="minMax"/>
        </c:scaling>
        <c:axPos val="l"/>
        <c:majorTickMark val="none"/>
        <c:tickLblPos val="nextTo"/>
        <c:crossAx val="139730944"/>
        <c:crosses val="autoZero"/>
        <c:auto val="1"/>
        <c:lblAlgn val="ctr"/>
        <c:lblOffset val="100"/>
      </c:catAx>
      <c:valAx>
        <c:axId val="139730944"/>
        <c:scaling>
          <c:orientation val="minMax"/>
        </c:scaling>
        <c:delete val="1"/>
        <c:axPos val="b"/>
        <c:numFmt formatCode="_-* #,##0_-;\-* #,##0_-;_-* &quot;-&quot;??_-;_-@_-" sourceLinked="1"/>
        <c:tickLblPos val="none"/>
        <c:crossAx val="140171520"/>
        <c:crosses val="autoZero"/>
        <c:crossBetween val="between"/>
      </c:valAx>
      <c:spPr>
        <a:solidFill>
          <a:schemeClr val="tx2">
            <a:lumMod val="60000"/>
            <a:lumOff val="40000"/>
          </a:schemeClr>
        </a:solidFill>
      </c:spPr>
    </c:plotArea>
    <c:legend>
      <c:legendPos val="t"/>
      <c:layout/>
    </c:legend>
    <c:plotVisOnly val="1"/>
    <c:dispBlanksAs val="gap"/>
  </c:chart>
  <c:printSettings>
    <c:headerFooter/>
    <c:pageMargins b="0.75000000000000766" l="0.70000000000000062" r="0.70000000000000062" t="0.750000000000007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pivotSource>
    <c:name>[REPORTE PQRS IDEP ABRIL DE 2016.xlsx]Grafica-Solucionados!Tabla dinámica2</c:name>
    <c:fmtId val="6"/>
  </c:pivotSource>
  <c:chart>
    <c:title>
      <c:tx>
        <c:rich>
          <a:bodyPr/>
          <a:lstStyle/>
          <a:p>
            <a:pPr>
              <a:defRPr sz="1200"/>
            </a:pPr>
            <a:r>
              <a:rPr lang="en-US" sz="1200"/>
              <a:t>Total</a:t>
            </a:r>
            <a:r>
              <a:rPr lang="en-US" sz="1200" baseline="0"/>
              <a:t> de Requerimientos Solucionados Por Sistema</a:t>
            </a:r>
            <a:endParaRPr lang="en-US" sz="1200"/>
          </a:p>
        </c:rich>
      </c:tx>
      <c:layout/>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dLbl>
      </c:pivotFmt>
      <c:pivotFmt>
        <c:idx val="9"/>
        <c:marker>
          <c:symbol val="none"/>
        </c:marker>
        <c:dLbl>
          <c:idx val="0"/>
          <c:spPr/>
          <c:txPr>
            <a:bodyPr/>
            <a:lstStyle/>
            <a:p>
              <a:pPr>
                <a:defRPr/>
              </a:pPr>
              <a:endParaRPr lang="es-CO"/>
            </a:p>
          </c:txPr>
          <c:showVal val="1"/>
        </c:dLbl>
      </c:pivotFmt>
      <c:pivotFmt>
        <c:idx val="10"/>
        <c:marker>
          <c:symbol val="none"/>
        </c:marker>
        <c:dLbl>
          <c:idx val="0"/>
          <c:spPr/>
          <c:txPr>
            <a:bodyPr/>
            <a:lstStyle/>
            <a:p>
              <a:pPr>
                <a:defRPr/>
              </a:pPr>
              <a:endParaRPr lang="es-CO"/>
            </a:p>
          </c:txPr>
          <c:showVal val="1"/>
        </c:dLbl>
      </c:pivotFmt>
      <c:pivotFmt>
        <c:idx val="11"/>
        <c:marker>
          <c:symbol val="none"/>
        </c:marker>
        <c:dLbl>
          <c:idx val="0"/>
          <c:spPr/>
          <c:txPr>
            <a:bodyPr/>
            <a:lstStyle/>
            <a:p>
              <a:pPr>
                <a:defRPr/>
              </a:pPr>
              <a:endParaRPr lang="es-CO"/>
            </a:p>
          </c:txPr>
          <c:showVal val="1"/>
        </c:dLbl>
      </c:pivotFmt>
      <c:pivotFmt>
        <c:idx val="12"/>
        <c:marker>
          <c:symbol val="none"/>
        </c:marker>
        <c:dLbl>
          <c:idx val="0"/>
          <c:spPr/>
          <c:txPr>
            <a:bodyPr/>
            <a:lstStyle/>
            <a:p>
              <a:pPr>
                <a:defRPr/>
              </a:pPr>
              <a:endParaRPr lang="es-CO"/>
            </a:p>
          </c:txPr>
          <c:showVal val="1"/>
        </c:dLbl>
      </c:pivotFmt>
      <c:pivotFmt>
        <c:idx val="13"/>
        <c:dLbl>
          <c:idx val="0"/>
          <c:layout/>
          <c:tx>
            <c:rich>
              <a:bodyPr/>
              <a:lstStyle/>
              <a:p>
                <a:r>
                  <a:rPr lang="en-US"/>
                  <a:t>25</a:t>
                </a:r>
              </a:p>
            </c:rich>
          </c:tx>
          <c:showVal val="1"/>
        </c:dLbl>
      </c:pivotFmt>
    </c:pivotFmts>
    <c:plotArea>
      <c:layout>
        <c:manualLayout>
          <c:layoutTarget val="inner"/>
          <c:xMode val="edge"/>
          <c:yMode val="edge"/>
          <c:x val="8.7118721239377431E-2"/>
          <c:y val="0.18836549870714758"/>
          <c:w val="0.88755996818613858"/>
          <c:h val="0.73663445586581455"/>
        </c:manualLayout>
      </c:layout>
      <c:barChart>
        <c:barDir val="bar"/>
        <c:grouping val="clustered"/>
        <c:varyColors val="1"/>
        <c:ser>
          <c:idx val="0"/>
          <c:order val="0"/>
          <c:tx>
            <c:strRef>
              <c:f>'Grafica-Solucionados'!$C$3</c:f>
              <c:strCache>
                <c:ptCount val="1"/>
                <c:pt idx="0">
                  <c:v>Total</c:v>
                </c:pt>
              </c:strCache>
            </c:strRef>
          </c:tx>
          <c:dLbls>
            <c:dLbl>
              <c:idx val="0"/>
              <c:layout/>
              <c:tx>
                <c:rich>
                  <a:bodyPr/>
                  <a:lstStyle/>
                  <a:p>
                    <a:r>
                      <a:rPr lang="en-US"/>
                      <a:t>25</a:t>
                    </a:r>
                  </a:p>
                </c:rich>
              </c:tx>
              <c:showVal val="1"/>
            </c:dLbl>
            <c:spPr/>
            <c:txPr>
              <a:bodyPr/>
              <a:lstStyle/>
              <a:p>
                <a:pPr>
                  <a:defRPr/>
                </a:pPr>
                <a:endParaRPr lang="es-CO"/>
              </a:p>
            </c:txPr>
            <c:showVal val="1"/>
          </c:dLbls>
          <c:cat>
            <c:strRef>
              <c:f>'Grafica-Solucionados'!$B$4:$B$5</c:f>
              <c:strCache>
                <c:ptCount val="1"/>
                <c:pt idx="0">
                  <c:v>SDQS</c:v>
                </c:pt>
              </c:strCache>
            </c:strRef>
          </c:cat>
          <c:val>
            <c:numRef>
              <c:f>'Grafica-Solucionados'!$C$4:$C$5</c:f>
              <c:numCache>
                <c:formatCode>General</c:formatCode>
                <c:ptCount val="1"/>
                <c:pt idx="0">
                  <c:v>21</c:v>
                </c:pt>
              </c:numCache>
            </c:numRef>
          </c:val>
        </c:ser>
        <c:axId val="140486912"/>
        <c:axId val="140521472"/>
      </c:barChart>
      <c:catAx>
        <c:axId val="140486912"/>
        <c:scaling>
          <c:orientation val="minMax"/>
        </c:scaling>
        <c:axPos val="l"/>
        <c:tickLblPos val="nextTo"/>
        <c:crossAx val="140521472"/>
        <c:crosses val="autoZero"/>
        <c:auto val="1"/>
        <c:lblAlgn val="ctr"/>
        <c:lblOffset val="100"/>
      </c:catAx>
      <c:valAx>
        <c:axId val="140521472"/>
        <c:scaling>
          <c:orientation val="minMax"/>
        </c:scaling>
        <c:delete val="1"/>
        <c:axPos val="b"/>
        <c:numFmt formatCode="General" sourceLinked="1"/>
        <c:tickLblPos val="none"/>
        <c:crossAx val="140486912"/>
        <c:crosses val="autoZero"/>
        <c:crossBetween val="between"/>
      </c:valAx>
    </c:plotArea>
    <c:plotVisOnly val="1"/>
    <c:dispBlanksAs val="gap"/>
  </c:chart>
  <c:printSettings>
    <c:headerFooter/>
    <c:pageMargins b="0.75000000000000788" l="0.70000000000000062" r="0.70000000000000062" t="0.750000000000007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CO"/>
  <c:pivotSource>
    <c:name>[REPORTE PQRS IDEP ABRIL DE 2016.xlsx]Grafica-Top!Tabla dinámica1</c:name>
    <c:fmtId val="1"/>
  </c:pivotSource>
  <c:chart>
    <c:title>
      <c:tx>
        <c:rich>
          <a:bodyPr/>
          <a:lstStyle/>
          <a:p>
            <a:pPr>
              <a:defRPr sz="1200"/>
            </a:pPr>
            <a:r>
              <a:rPr lang="en-US" sz="1200"/>
              <a:t>Top</a:t>
            </a:r>
            <a:r>
              <a:rPr lang="en-US" sz="1200" baseline="0"/>
              <a:t> 5 de Requerimientos por Subtema</a:t>
            </a:r>
            <a:endParaRPr lang="en-US" sz="1200"/>
          </a:p>
        </c:rich>
      </c:tx>
      <c:layout/>
      <c:overlay val="1"/>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layout/>
          <c:spPr/>
          <c:txPr>
            <a:bodyPr/>
            <a:lstStyle/>
            <a:p>
              <a:pPr>
                <a:defRPr sz="800"/>
              </a:pPr>
              <a:endParaRPr lang="es-CO"/>
            </a:p>
          </c:txPr>
          <c:showVal val="1"/>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dLbls>
            <c:spPr/>
            <c:txPr>
              <a:bodyPr/>
              <a:lstStyle/>
              <a:p>
                <a:pPr>
                  <a:defRPr sz="800"/>
                </a:pPr>
                <a:endParaRPr lang="es-CO"/>
              </a:p>
            </c:txPr>
            <c:showVal val="1"/>
          </c:dLbls>
          <c:cat>
            <c:strRef>
              <c:f>'Grafica-Top'!$B$4:$B$9</c:f>
              <c:strCache>
                <c:ptCount val="5"/>
                <c:pt idx="0">
                  <c:v>VEEDURIAS CIUDADANAS</c:v>
                </c:pt>
                <c:pt idx="1">
                  <c:v>ADMINISTRACION DEL TALENTO HUMANO</c:v>
                </c:pt>
                <c:pt idx="2">
                  <c:v>TRASLADO POR NO COMPETENCIA</c:v>
                </c:pt>
                <c:pt idx="3">
                  <c:v>ATENCION Y SERVICIO A LA CIUDADANIA</c:v>
                </c:pt>
                <c:pt idx="4">
                  <c:v>TEMAS DE CONTRATACION: PERSONAL/RECURSOS FISICOS</c:v>
                </c:pt>
              </c:strCache>
            </c:strRef>
          </c:cat>
          <c:val>
            <c:numRef>
              <c:f>'Grafica-Top'!$C$4:$C$9</c:f>
              <c:numCache>
                <c:formatCode>_-* #,##0_-;\-* #,##0_-;_-* "-"??_-;_-@_-</c:formatCode>
                <c:ptCount val="5"/>
                <c:pt idx="0">
                  <c:v>1</c:v>
                </c:pt>
                <c:pt idx="1">
                  <c:v>2</c:v>
                </c:pt>
                <c:pt idx="2">
                  <c:v>7</c:v>
                </c:pt>
                <c:pt idx="3">
                  <c:v>9</c:v>
                </c:pt>
                <c:pt idx="4">
                  <c:v>15</c:v>
                </c:pt>
              </c:numCache>
            </c:numRef>
          </c:val>
        </c:ser>
        <c:axId val="140648832"/>
        <c:axId val="140650368"/>
      </c:barChart>
      <c:catAx>
        <c:axId val="140648832"/>
        <c:scaling>
          <c:orientation val="minMax"/>
        </c:scaling>
        <c:axPos val="l"/>
        <c:tickLblPos val="nextTo"/>
        <c:txPr>
          <a:bodyPr/>
          <a:lstStyle/>
          <a:p>
            <a:pPr>
              <a:defRPr sz="800"/>
            </a:pPr>
            <a:endParaRPr lang="es-CO"/>
          </a:p>
        </c:txPr>
        <c:crossAx val="140650368"/>
        <c:crosses val="autoZero"/>
        <c:auto val="1"/>
        <c:lblAlgn val="ctr"/>
        <c:lblOffset val="100"/>
      </c:catAx>
      <c:valAx>
        <c:axId val="140650368"/>
        <c:scaling>
          <c:orientation val="minMax"/>
        </c:scaling>
        <c:delete val="1"/>
        <c:axPos val="b"/>
        <c:numFmt formatCode="_-* #,##0_-;\-* #,##0_-;_-* &quot;-&quot;??_-;_-@_-" sourceLinked="1"/>
        <c:tickLblPos val="none"/>
        <c:crossAx val="140648832"/>
        <c:crosses val="autoZero"/>
        <c:crossBetween val="between"/>
      </c:valAx>
    </c:plotArea>
    <c:plotVisOnly val="1"/>
    <c:dispBlanksAs val="gap"/>
  </c:chart>
  <c:printSettings>
    <c:headerFooter/>
    <c:pageMargins b="0.75000000000000744" l="0.70000000000000062" r="0.70000000000000062" t="0.750000000000007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CO"/>
  <c:pivotSource>
    <c:name>[REPORTE PQRS IDEP ABRIL DE 2016.xlsx]Grafica-Top!Tabla dinámica1</c:name>
    <c:fmtId val="3"/>
  </c:pivotSource>
  <c:chart>
    <c:title>
      <c:tx>
        <c:rich>
          <a:bodyPr/>
          <a:lstStyle/>
          <a:p>
            <a:pPr>
              <a:defRPr sz="1200"/>
            </a:pPr>
            <a:r>
              <a:rPr lang="es-CO" sz="1200" b="1" i="0" baseline="0"/>
              <a:t>Top 5  Requerimientos por Asunto o Subtema</a:t>
            </a:r>
          </a:p>
        </c:rich>
      </c:tx>
      <c:layout>
        <c:manualLayout>
          <c:xMode val="edge"/>
          <c:yMode val="edge"/>
          <c:x val="0.27371344497477434"/>
          <c:y val="2.3255902558305955E-2"/>
        </c:manualLayout>
      </c:layout>
      <c:overlay val="1"/>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Val val="1"/>
        </c:dLbl>
      </c:pivotFmt>
      <c:pivotFmt>
        <c:idx val="11"/>
        <c:marker>
          <c:symbol val="none"/>
        </c:marker>
        <c:dLbl>
          <c:idx val="0"/>
          <c:spPr/>
          <c:txPr>
            <a:bodyPr/>
            <a:lstStyle/>
            <a:p>
              <a:pPr>
                <a:defRPr sz="800"/>
              </a:pPr>
              <a:endParaRPr lang="es-CO"/>
            </a:p>
          </c:txPr>
          <c:showVal val="1"/>
        </c:dLbl>
      </c:pivotFmt>
      <c:pivotFmt>
        <c:idx val="12"/>
        <c:marker>
          <c:symbol val="none"/>
        </c:marker>
        <c:dLbl>
          <c:idx val="0"/>
          <c:layout/>
          <c:spPr/>
          <c:txPr>
            <a:bodyPr/>
            <a:lstStyle/>
            <a:p>
              <a:pPr>
                <a:defRPr/>
              </a:pPr>
              <a:endParaRPr lang="es-CO"/>
            </a:p>
          </c:txPr>
          <c:showVal val="1"/>
        </c:dLbl>
      </c:pivotFmt>
    </c:pivotFmts>
    <c:plotArea>
      <c:layout>
        <c:manualLayout>
          <c:layoutTarget val="inner"/>
          <c:xMode val="edge"/>
          <c:yMode val="edge"/>
          <c:x val="0.50758612035859407"/>
          <c:y val="0.13228990694345025"/>
          <c:w val="0.34260361861613114"/>
          <c:h val="0.62309717530927455"/>
        </c:manualLayout>
      </c:layout>
      <c:barChart>
        <c:barDir val="bar"/>
        <c:grouping val="clustered"/>
        <c:varyColors val="1"/>
        <c:ser>
          <c:idx val="0"/>
          <c:order val="0"/>
          <c:tx>
            <c:strRef>
              <c:f>'Grafica-Top'!$C$3</c:f>
              <c:strCache>
                <c:ptCount val="1"/>
                <c:pt idx="0">
                  <c:v>Total</c:v>
                </c:pt>
              </c:strCache>
            </c:strRef>
          </c:tx>
          <c:dLbls>
            <c:spPr/>
            <c:txPr>
              <a:bodyPr/>
              <a:lstStyle/>
              <a:p>
                <a:pPr>
                  <a:defRPr/>
                </a:pPr>
                <a:endParaRPr lang="es-CO"/>
              </a:p>
            </c:txPr>
            <c:showVal val="1"/>
          </c:dLbls>
          <c:cat>
            <c:strRef>
              <c:f>'Grafica-Top'!$B$4:$B$9</c:f>
              <c:strCache>
                <c:ptCount val="5"/>
                <c:pt idx="0">
                  <c:v>VEEDURIAS CIUDADANAS</c:v>
                </c:pt>
                <c:pt idx="1">
                  <c:v>ADMINISTRACION DEL TALENTO HUMANO</c:v>
                </c:pt>
                <c:pt idx="2">
                  <c:v>TRASLADO POR NO COMPETENCIA</c:v>
                </c:pt>
                <c:pt idx="3">
                  <c:v>ATENCION Y SERVICIO A LA CIUDADANIA</c:v>
                </c:pt>
                <c:pt idx="4">
                  <c:v>TEMAS DE CONTRATACION: PERSONAL/RECURSOS FISICOS</c:v>
                </c:pt>
              </c:strCache>
            </c:strRef>
          </c:cat>
          <c:val>
            <c:numRef>
              <c:f>'Grafica-Top'!$C$4:$C$9</c:f>
              <c:numCache>
                <c:formatCode>_-* #,##0_-;\-* #,##0_-;_-* "-"??_-;_-@_-</c:formatCode>
                <c:ptCount val="5"/>
                <c:pt idx="0">
                  <c:v>1</c:v>
                </c:pt>
                <c:pt idx="1">
                  <c:v>2</c:v>
                </c:pt>
                <c:pt idx="2">
                  <c:v>7</c:v>
                </c:pt>
                <c:pt idx="3">
                  <c:v>9</c:v>
                </c:pt>
                <c:pt idx="4">
                  <c:v>15</c:v>
                </c:pt>
              </c:numCache>
            </c:numRef>
          </c:val>
        </c:ser>
        <c:axId val="140598272"/>
        <c:axId val="140612352"/>
      </c:barChart>
      <c:catAx>
        <c:axId val="140598272"/>
        <c:scaling>
          <c:orientation val="minMax"/>
        </c:scaling>
        <c:axPos val="l"/>
        <c:tickLblPos val="nextTo"/>
        <c:crossAx val="140612352"/>
        <c:crosses val="autoZero"/>
        <c:auto val="1"/>
        <c:lblAlgn val="ctr"/>
        <c:lblOffset val="100"/>
      </c:catAx>
      <c:valAx>
        <c:axId val="140612352"/>
        <c:scaling>
          <c:orientation val="minMax"/>
        </c:scaling>
        <c:delete val="1"/>
        <c:axPos val="b"/>
        <c:numFmt formatCode="_-* #,##0_-;\-* #,##0_-;_-* &quot;-&quot;??_-;_-@_-" sourceLinked="1"/>
        <c:tickLblPos val="none"/>
        <c:crossAx val="140598272"/>
        <c:crosses val="autoZero"/>
        <c:crossBetween val="between"/>
      </c:valAx>
    </c:plotArea>
    <c:plotVisOnly val="1"/>
    <c:dispBlanksAs val="gap"/>
  </c:chart>
  <c:printSettings>
    <c:headerFooter/>
    <c:pageMargins b="0.75000000000000766" l="0.70000000000000062" r="0.70000000000000062" t="0.750000000000007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16</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372906</xdr:colOff>
      <xdr:row>2</xdr:row>
      <xdr:rowOff>189877</xdr:rowOff>
    </xdr:from>
    <xdr:to>
      <xdr:col>9</xdr:col>
      <xdr:colOff>11205</xdr:colOff>
      <xdr:row>18</xdr:row>
      <xdr:rowOff>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7</xdr:row>
      <xdr:rowOff>38100</xdr:rowOff>
    </xdr:from>
    <xdr:to>
      <xdr:col>5</xdr:col>
      <xdr:colOff>400050</xdr:colOff>
      <xdr:row>21</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1030" name="AutoShape 6" descr="Resultado de imagen para logo secretaria general de bogota"/>
        <xdr:cNvSpPr>
          <a:spLocks noChangeAspect="1" noChangeArrowheads="1"/>
        </xdr:cNvSpPr>
      </xdr:nvSpPr>
      <xdr:spPr bwMode="auto">
        <a:xfrm>
          <a:off x="11001375" y="116205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518581</xdr:colOff>
      <xdr:row>4</xdr:row>
      <xdr:rowOff>52917</xdr:rowOff>
    </xdr:from>
    <xdr:to>
      <xdr:col>5</xdr:col>
      <xdr:colOff>1333500</xdr:colOff>
      <xdr:row>15</xdr:row>
      <xdr:rowOff>42333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571500</xdr:colOff>
      <xdr:row>3</xdr:row>
      <xdr:rowOff>10585</xdr:rowOff>
    </xdr:from>
    <xdr:to>
      <xdr:col>10</xdr:col>
      <xdr:colOff>21167</xdr:colOff>
      <xdr:row>14</xdr:row>
      <xdr:rowOff>116417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orrespondencia" refreshedDate="42508.413773263892" createdVersion="4" refreshedVersion="3" minRefreshableVersion="3" recordCount="27">
  <cacheSource type="worksheet">
    <worksheetSource ref="B1:G1048576" sheet="Insumo-Solucionado"/>
  </cacheSource>
  <cacheFields count="6">
    <cacheField name="Tipología" numFmtId="0">
      <sharedItems containsBlank="1" count="17">
        <s v="QUEJA"/>
        <s v="DERECHO DE PETICIÓN DE INTERÉS PARTICULAR"/>
        <s v="RECLAMO"/>
        <s v="SUGERENCIA"/>
        <s v="CONSULTA"/>
        <s v="SOLICITUD DE INFORMACIÓN"/>
        <m/>
        <s v="Felicitaciones" u="1"/>
        <s v="Solicitud de Copia" u="1"/>
        <s v="Petición de Interes Particular" u="1"/>
        <s v="Petición De Interés Particular" u="1"/>
        <s v="Manifestaciones" u="1"/>
        <s v="Petición de Interes General" u="1"/>
        <s v="Petición de Interés General" u="1"/>
        <s v="DERECHO DE PETICIÓN DE INTERÉS GENERAL" u="1"/>
        <s v="Denuncia por actos de corrupción" u="1"/>
        <s v="Felicitación" u="1"/>
      </sharedItems>
    </cacheField>
    <cacheField name="Subtema y/o Descriptor" numFmtId="0">
      <sharedItems containsBlank="1" count="204">
        <s v="TRASLADO POR NO COMPETENCIA"/>
        <s v="ATENCION Y SERVICIO A LA CIUDADANIA"/>
        <s v="TEMAS DE CONTRATACION: PERSONAL/RECURSOS FISICOS"/>
        <s v="VEEDURIAS CIUDADANAS"/>
        <m/>
        <s v="SEGURIDAD EN BUSES – TRONCALES" u="1"/>
        <s v="Concepto Sanitario Salud Pública" u="1"/>
        <s v="DISEÑO Y DESARROLLO DE PROCESOS DE INVESTIGACION Y FORMACION" u="1"/>
        <s v="10. FALLAS EN LA PRESTACION DE SERVICIOS QUE NO CUMPLEN CON ESTANDARES DE CALIDAD" u="1"/>
        <s v="Requisitos- Habilitación de  I P S y Prestadores Independientes-Sistema Obligatorio de Garantía de Calidad  de Atención en Salud" u="1"/>
        <s v="RECAUDO MANTENIMIENTO TORNIQUETES" u="1"/>
        <s v="Sistema Distrital de Registro Unico I P S Públicas y de Profesionales- Aux" u="1"/>
        <s v="Aseguramiento-Libre Elección E P S - R S -Traslados E P S  - R S  /  I P S -  Novedades" u="1"/>
        <s v="RECAUDO POBLACION PREFERENCIAL DISCAPACIDAD" u="1"/>
        <s v="BANCO DE PROGRAMAS Y PROYECTOS E INFORMACION DE PROYECTOS" u="1"/>
        <s v="Certificación Laboral,  Bonos Pensionales y  Semanas cotizadas" u="1"/>
        <s v="Requisitos Mínimos Sanitarios- Normatividad-Saneamiento Ambiental" u="1"/>
        <s v="Competencias Funciones Públicas- Obligaciones Contractuales- Dirección Centro Regulador de Urgencias y Emergencias" u="1"/>
        <s v="E P S -C Dificultad acceso a servicios por inconsistencias en Base de Datos" u="1"/>
        <s v="Certificados- Constancia de Contratos" u="1"/>
        <s v="DIFICULTAD PARA PRESTACIONES SERVICIOS DE SALUD-NO POS" u="1"/>
        <s v="PUBLICACION DE ARTICULOS" u="1"/>
        <s v="Calidad- Hospital Occidente de Kennedy-Servicios Hospitalarios" u="1"/>
        <s v="Calidad- Hospital Simón Bolívar- Otros Servicios Hospitalarios" u="1"/>
        <s v="Aseguramiento-Afiliación-retiro del Sistema-Afiliado E P S - R S" u="1"/>
        <s v="Oportunidad- S. D. S.- Expedición de tarjeta profesional y carne de radioprotección- Otros" u="1"/>
        <s v="Felicitaciones" u="1"/>
        <s v="SERVICIO DE TRANSPORTE ESPECIAL -AMBULANCIA" u="1"/>
        <s v="Valoraciones y Seguimiento Psiquiatria" u="1"/>
        <s v="Dificultad acceso servicios por padre en Régimen Contributivo con quien no tienen contacto" u="1"/>
        <s v="ORGANIZACION USUARIOS" u="1"/>
        <s v="SEGURIDAD EN BUSES – ALIMENTADORES" u="1"/>
        <s v="INVESTIGACIONES ACADEMICAS Y PEDAGOGICAS" u="1"/>
        <s v="temas Administrativos-Talento Humano- Juridícos" u="1"/>
        <s v="APRISIONAMIENTO DE PUERTAS – TRONCALES" u="1"/>
        <s v="Aseguramiento- retiro del Sistema- Encuesta SISBEN" u="1"/>
        <s v="Normatividad- Lineamientos en Salud Publica del Distrito" u="1"/>
        <s v="E P S -C No oportunidad en programación de citas de especialistas" u="1"/>
        <s v="Prestación de servicios en lugares retirados de donde reside usuario" u="1"/>
        <s v="NO PARADA PROGRAMADA – ALIMENTADORES" u="1"/>
        <s v="Calidad- Hospital Engativá- Servicios Hospitalarios" u="1"/>
        <s v="Calidad- Hospital Tunjuelito- Servicio de Urgencias" u="1"/>
        <s v="E P S -C Prestación de servicios en lugares retirados de donde reside usuario" u="1"/>
        <s v="RECAUDO SOLICITUD DE TARJETA" u="1"/>
        <s v="MANTENIMIENTO ESTACIONES, PORTALES O PARADEROS" u="1"/>
        <s v="Aseguramiento- Empresas Sociales del Estado- Cobros Indebidos" u="1"/>
        <s v="Normatividad y Procesos - Mecanismos de Participación Social" u="1"/>
        <s v="Calidad- Hospital Bosa-Servicios Hospitalarios" u="1"/>
        <s v="COMPORTAMIENTO PERSONAL DE POLICIA" u="1"/>
        <s v="Normatividad  e Información Eventos Masivos" u="1"/>
        <s v="Saneamiento Ambiental-Enfermedades Compartidas" u="1"/>
        <s v="Calidad- Hospital Chapinero- Servicio de Urgencias" u="1"/>
        <s v="ADMINISTRACION DEL TALENTO HUMANO" u="1"/>
        <s v="UBICACION PARADERO - ALIMENTADORES" u="1"/>
        <s v="Calidad- Hospital Meissen- Servicio de Urgencias" u="1"/>
        <s v="MIGRACION-SDQS" u="1"/>
        <s v="RECAUDO FALLA DE TARJETA" u="1"/>
        <s v="RECAUDO FRAUDE EN TAQUILLA" u="1"/>
        <s v="No oportunidad en el suministro de medicamentos P O S" u="1"/>
        <s v="Aseguramiento-Afiliación-Reserva de cupo  Régimen Subsidiado-con E P S  - R S" u="1"/>
        <s v="INGRESO INDEBIDO – ZONAL" u="1"/>
        <s v="SEGURIDAD VENDEDORES AMBULANTES" u="1"/>
        <s v="Informaciòn Estadisticas  CRU" u="1"/>
        <s v="Saneamiento AmbientaL- Enfermedades Compartidas-IVC" u="1"/>
        <s v="NUEVA RUTA – ZONAL" u="1"/>
        <s v="TEMAS ADMINISTRATIVOS-TMSA" u="1"/>
        <s v="Obsevaciones- Aclaraciones  a procesos Licitatorios o Convocatorias" u="1"/>
        <s v="Competencias Funciones Públicas- Dirección de Salud Pública- Comportamientos Irregulares de funcionarios" u="1"/>
        <s v="DIFICULTAD ACCESO SERVICIOS POR INADECUADA REFERENCIA-CONTRARREFERENCIA" u="1"/>
        <s v="Aseguramiento- Libre Elección  E P S- R S- Traslados  E P S - R S e  I P S y Novedades" u="1"/>
        <s v="Saneamiento Ambiental-Seguridad Alimentaria-IVC" u="1"/>
        <s v="Aseguramiento- Solicitudes Seguro Accidentes Escolares" u="1"/>
        <s v="NUEVA RUTA – TRONCALES" u="1"/>
        <s v="Inspección y Control  Hogares Geriátricos" u="1"/>
        <s v="Procesos de Segunda Instancia- Salud Pública" u="1"/>
        <s v="Selección. reelección. retiro de  Gerentes E. S. E." u="1"/>
        <s v="Saneamiento Ambiental-Medicamentos Seguros-IVC" u="1"/>
        <s v="RECAUDO TARJETA DESCARGADA Y COBROS ADICIONALES" u="1"/>
        <s v="Capacitación e Información-Primer Respondiente y emergencias médicas" u="1"/>
        <s v="Información Acceso Laboral Al Sector Salud" u="1"/>
        <s v="RECAUDO PUNTOS DE RECARGA" u="1"/>
        <s v="Financiamiento- proyectos de inversión" u="1"/>
        <s v="Requisitos- Normatividad Habilitación de  I P S y Prestadores Independientes-Salud Ocupacional- Ambulancias-Sistema Obligatorio de Garantía de Calidad  de Atención en Salud" u="1"/>
        <s v="Calidad- Hospital el Tunal- Servicio de Urgencias" u="1"/>
        <s v="Calidad- Hospital Engativá- Servicio de Urgencias" u="1"/>
        <s v="CAMPAÑAS, EVENTOS, INVITACIONES, PUBLICACIONES" u="1"/>
        <s v="Proyectos De Inversion-ejecuciòn En Infraestrucctura-dotación Hospitalaria" u="1"/>
        <s v="Aseguramiento- Afiliación- Reserva de cupo  Regimen Subsidiado-encuesta SISBEN" u="1"/>
        <s v="Estudio de Caso" u="1"/>
        <s v="Oportunidad- Salud Pública" u="1"/>
        <s v="TEMAS ADMINISTRATIVOS – ZONAL" u="1"/>
        <s v="Información y requermientos de Estadisticas de Salud Pública" u="1"/>
        <s v="Dificultad acceso a servicios por información ingresada en Comprobador Derechos y por normatividad" u="1"/>
        <s v="UBICACIÓN PARADEO – ZONAL" u="1"/>
        <s v="Calidad- Hospital Santa Clara-Servicios Hospitalarios" u="1"/>
        <s v="Calidad- Hospital Tunjuelito- Servicios Hospitalarios" u="1"/>
        <s v="Dificultad acceso a servicios por inconsistencias en Base de Datos" u="1"/>
        <s v="ATENCION Y PORTAFOLIO DE SERVICIOS" u="1"/>
        <s v="RECAUDO CONSULTA DE SALDOS Y MOVIMIENTOS" u="1"/>
        <s v="No oportunidad en programación de citas de baja complejidad" u="1"/>
        <s v="FRECUENCIA DE SERVICIO – ZONAL" u="1"/>
        <s v="SEÑALIZACION DE SERVICIOS - TRONCALES" u="1"/>
        <s v="Aseguramiento- Normas reguladoras del SGSSS" u="1"/>
        <s v="Estadísticas específicas del Programa de Salud a su Hogar" u="1"/>
        <s v="Aseguramiento- Identificación y acceso en salud a la población especial" u="1"/>
        <s v="No oportunidad en el suministro de medicamentos no incluidos en el Anexo 1 del Acuerdo 008/2009 o los que lo adicionen y complementen" u="1"/>
        <s v="Atención Servidores Red CADE" u="1"/>
        <s v="NO CLASIFICADO" u="1"/>
        <s v="ACUERDOS DE PAGO SERVICIOS DE SALUD" u="1"/>
        <s v="Calidad- Hospital Bosa- Servicio de Urgencias" u="1"/>
        <s v="Calidad- Hospital Suba- Servicio de Urgencias" u="1"/>
        <s v="Calidad- Hospital Vista Hermosa-Servicios Hospitalarios" u="1"/>
        <s v="EXPEDIENTES INVESTIGACIONES DE VIGILANCIA EN SALUD PUBLICA" u="1"/>
        <s v="Expedientes Investigaciones de Vigilancia y Control de la Oferta" u="1"/>
        <s v="S. D .S. Capacitación-Funcionarios- Bienestar e incentivos" u="1"/>
        <s v="Calidad- Hospital Occidente de Kennedy- Servicio de Urgencias" u="1"/>
        <s v="1. ATENCION DESHUMANIZADA, O EXTRALIMITACION Y ABUSO DE RESPONSABILIDADES" u="1"/>
        <s v="Dificultades para prestación servicios POS, POS-S, NO POS-S(ESE o IPS Priv.-EPS-S)" u="1"/>
        <s v="Aseguramiento-Información estadística del distrito población Régimen Sub.y P. Vinculada" u="1"/>
        <s v="No cumplimiento del horario fijado para atender al usuario, por parte del servicio programado" u="1"/>
        <s v="No facilitación del acceso, teniendo en cuenta un enfoque diferencial, perspectiva de género, cultura, religión, etnia, raza, ciclo vital y educación" u="1"/>
        <s v="COMPORTAMIENTO CONDUCTOR – TRONCALES" u="1"/>
        <s v="COMPORTAMIENTO CONDUCTOR - ALIMENTADORES" u="1"/>
        <s v="Calidad- Hospital el Tunal- Otros Servicios Hospitalarios" u="1"/>
        <s v="Calidad- Hospital Rafael Uribe Uribe- Servicio de Urgencias" u="1"/>
        <s v="Dificultades para prestación servicios P O S" u="1"/>
        <s v="Calidad- Hospital del Sur-Servicios Hospitalarios" u="1"/>
        <s v="Calidad- Hospital Meissen-Servicios Hospitalarios" u="1"/>
        <s v="Calidad- I P S  Privadas- Servicios Hospitalarios" u="1"/>
        <s v="Información General Servicios de la S D S - E S E" u="1"/>
        <s v="Reconocimiento a la buena gestión" u="1"/>
        <s v="Normatividad-acciones De Saneamiento Ambiental-centro De Tenencia" u="1"/>
        <s v="E P S -C No oportunidad en programación de citas de baja complejidad" u="1"/>
        <s v="Atención deshumanizada, o extralimitación y abuso de responsabilidades" u="1"/>
        <s v="CAMBIO DE RUTA – TRONCALES" u="1"/>
        <s v="Plan Maestro de Equipamiento" u="1"/>
        <s v="No oportunidad en programación de citas de especialistas" u="1"/>
        <s v="Normatividad- Régimen Laboral" u="1"/>
        <s v="TARIFAS: INCENTIVO SISBEN, SUBSIDIOS PERSONAS CON DISCAPACIDAD" u="1"/>
        <s v="Deficiencias en el  cumplimiento de acciones de apoyo administrativo, por falta de recursos logísticos" u="1"/>
        <s v="No capacidad para pago de servicios, medicamentos, terapias, ó exámenes de apoyo diagnóstico" u="1"/>
        <s v="Inadecuada o no clara orientación sobre derechos, deberes, trámites a realizar, que dificultan el acceso a los servicios" u="1"/>
        <s v="INFORMACION REQUERIMIENTO" u="1"/>
        <s v="Calidad- Hospital Suba-Servicios Hospitalario" u="1"/>
        <s v="Calidad- Hospital Vista Hermosa- Servicio de Urgencias" u="1"/>
        <s v="Requisitos para  exhumanción, inhumación, cremación  y certificados de defunción" u="1"/>
        <s v="E P S -C Casos especiales con demora inicio tratamientos prioritarios, ó de alto costo, ó tutelas" u="1"/>
        <s v="Normatividad- Funcionamiento Red de Bancos de Sangre" u="1"/>
        <s v="Calidad- Hospital la Victoria- Servicios Hospitalarios" u="1"/>
        <s v="Saneamiento Ambiental-Concepto Sanitario-Infraestructura y/o de Vehículo" u="1"/>
        <s v="FORMA DE CONDUCCION – TRONCALES" u="1"/>
        <s v="Programas de Promoción y Prevención-Salud a su Hogar- A P S - S A S H" u="1"/>
        <s v="INGRESO INDEBIDO SISTEMA TRANSMILENIO" u="1"/>
        <s v="Competencias Funciones Públicas- Obligaciones Contractuales Garantia de la Calidad" u="1"/>
        <s v="Casos especiales con demora inicio tratamientos prioritarios ó de alto costo ó tutelas" u="1"/>
        <s v="Inadecuada o no clara orientación en derechos, deberes y  trámites inadecuados por no recursos adtivos. y logísticos" u="1"/>
        <s v="HURTO EN EL SISTEMA" u="1"/>
        <s v="VACUNAS CONTEMPLADAS Y NO EN PAI" u="1"/>
        <s v="COMPORTAMIENTO PERSONAL DE TAQUILLA" u="1"/>
        <s v="Calidad- Hospital la Victoria- Servicio de Urgencias" u="1"/>
        <s v="Normatividad y Programas - Discapacidad- Adulto Mayor- Buen trato" u="1"/>
        <s v="S D S y E. S. E Régimen Salarial vacaciones, subsidios, incapacidades y liquidaciones" u="1"/>
        <s v="Oportunidad- S. D. S. Centro Regulador de Urgencias-Servicio de Transporte Especial de pacientes (ambulancia)" u="1"/>
        <s v="TEMAS ADMINISTRATIVOS-RECAUDO" u="1"/>
        <s v="Aseguramiento- Autorizacion de servicios P O S- S  y No P O S - S" u="1"/>
        <s v="Aseguramiento- Estado Afiliación -Acceso la prestacion de los servicios de salud" u="1"/>
        <s v="Aseguramiento-Solicitud Institucionalización de Salud Mental y Limitados Físicos entre otros" u="1"/>
        <s v="NO PARADA PROGRAMADA – ZONAL" u="1"/>
        <s v="RECUADO POBLACION PREFERENCIAL SISBEN" u="1"/>
        <s v="Contratos suscritos con F F D S y S D S" u="1"/>
        <s v="FORMA DE CONDUCCIÓN – ZONAL" u="1"/>
        <s v="No oportunidad  atención de urgencias" u="1"/>
        <s v="Novedades base de datos" u="1"/>
        <s v="SEGURIDAD EN BUSES – ZONALES" u="1"/>
        <s v="No oportunidad suministro medicamentos" u="1"/>
        <s v="Dificultades para prestación excepcionales de salud- P E S" u="1"/>
        <s v="Normatividad e információn Sistemas de Vigilancia Epidemiológica" u="1"/>
        <s v="Estadisticas Generales históricas (1997) - preliminares 2005 y 2006) Banco de Datos" u="1"/>
        <s v="Competencias Funciones Públicas- Dirección de Talento Humano- Comportamientos Irregulares de funcionarios" u="1"/>
        <s v="NO PARADA PROGRAMADA – TRONCALES" u="1"/>
        <s v="COBROS INDEBIDOS SERVICIOS DE SALUD" u="1"/>
        <s v="Portafolio Servicios P O S-S" u="1"/>
        <s v="RECAUDO NO VENTA VARIAS TARJETAS" u="1"/>
        <s v="Competencias Funciones Públicas- Obligaciones Contractuales-Dir. Talento Humano" u="1"/>
        <s v="Conciliaciones Procesos S D S" u="1"/>
        <s v="Oportunidad- Direción Jurídica y de Contratación" u="1"/>
        <s v="SEGURIDAD EN ESTACIONES Y PORTALES" u="1"/>
        <s v="INFRAESTRUCTURA E INSTALACIONES" u="1"/>
        <s v="Información de Personas Desaparecidas" u="1"/>
        <s v="Revisión de calificación o concordancia de resultados" u="1"/>
        <s v="COMPORTAMIENTO CONDUCTOR – ZONAL" u="1"/>
        <s v="Información Diagnósticos Locales de Salud" u="1"/>
        <s v="Otros temas Administrativos-Talento Humano- Juridícos" u="1"/>
        <s v="COMPORTAMIENTO PERSONAL DE ASEO" u="1"/>
        <s v="Reconocimiento Carrera  Administrativa" u="1"/>
        <s v="Saneamiento Ambiental-Industria y Ambiente-IVC" u="1"/>
        <s v="RECAUDO INTEGRACIÓN MEDIOS DE PAGO" u="1"/>
        <s v="TEMAS ADMINISTRATIVOS Y FINANCIEROS" u="1"/>
        <s v="Normativiad droguerías Y Medicamentos" u="1"/>
        <s v="Saneamiento Ambiental-Saneamiento Básico-IVC" u="1"/>
        <s v="Oportunidad- S. D. S Servicio al Ciudadano- Presencial" u="1"/>
        <s v="CAMBIO DE RUTA  - ZONAL" u="1"/>
        <s v="FRECUENCIA DE SERVICIO – TRONCALES" u="1"/>
        <s v="Calidad- I P S Privadas- Servicio de Urgencias" u="1"/>
      </sharedItems>
    </cacheField>
    <cacheField name="Canal de recepción" numFmtId="0">
      <sharedItems containsBlank="1" count="11">
        <s v="WEB"/>
        <s v="ESCRITO"/>
        <m/>
        <s v="Redes Sociales" u="1"/>
        <s v="Email" u="1"/>
        <s v="TELEFONO" u="1"/>
        <s v="Teléfonico" u="1"/>
        <s v="E-MAIL" u="1"/>
        <s v="PRESENCIAL" u="1"/>
        <s v="Buzón" u="1"/>
        <s v="BUZON" u="1"/>
      </sharedItems>
    </cacheField>
    <cacheField name="Sistema de Registro PQR" numFmtId="0">
      <sharedItems containsBlank="1" count="6">
        <s v="SDQS"/>
        <s v="Sistema Propio - SIAFI"/>
        <m/>
        <s v="Sistema Propio" u="1"/>
        <s v="SIAFI" u="1"/>
        <s v="SISTEMA PROPIO (SIAFI)" u="1"/>
      </sharedItems>
    </cacheField>
    <cacheField name="Solucionados" numFmtId="0">
      <sharedItems containsString="0" containsBlank="1" containsNumber="1" containsInteger="1" minValue="1" maxValue="25"/>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orrespondencia" refreshedDate="42510.423540509262" createdVersion="3" refreshedVersion="3" minRefreshableVersion="3" recordCount="36">
  <cacheSource type="worksheet">
    <worksheetSource ref="B1:G1048576" sheet="Insumo-Recibido"/>
  </cacheSource>
  <cacheFields count="6">
    <cacheField name="Tipología" numFmtId="0">
      <sharedItems containsBlank="1" count="17">
        <s v="QUEJA"/>
        <s v="DERECHO DE PETICIÓN DE INTERÉS PARTICULAR"/>
        <s v="RECLAMO"/>
        <s v="SUGERENCIA"/>
        <s v="SOLICITUD DE INFORMACIÓN"/>
        <s v="DERECHO DE PETICIÓN DE INTERÉS GENERAL"/>
        <s v="CONSULTA"/>
        <s v="Nota: Las quejas, reclamos,  aquí reportadas no son competencia del IDEP, por esta razón se hizo el traslado a la entidad competente."/>
        <m/>
        <s v="Nota: Las quejas y reclamos no son competencia de laentidad por esta razón se les hizo el traslado a la entidad competente." u="1"/>
        <s v="Solicitud de copia" u="1"/>
        <s v="Petición de Interes Particular" u="1"/>
        <s v="Petición de Interes General" u="1"/>
        <s v="Denuncia por actos de corrupción" u="1"/>
        <s v="Felicitación" u="1"/>
        <s v="Nota: Las quejas y reclamos aquí reportadas no son competencia del IDEP, por esta razón se hizo el traslado a la entidad competente." u="1"/>
        <s v="Nota: Las quejas y reclamos no son competencia de la entidad por esta razón se les hizo el traslado a la entidad competente." u="1"/>
      </sharedItems>
    </cacheField>
    <cacheField name="Subtema y/o Descriptor" numFmtId="0">
      <sharedItems containsBlank="1" count="120">
        <s v="TRASLADO POR NO COMPETENCIA"/>
        <s v="ADMINISTRACION DEL TALENTO HUMANO"/>
        <s v="ATENCION Y SERVICIO A LA CIUDADANIA"/>
        <s v="TEMAS DE CONTRATACION: PERSONAL/RECURSOS FISICOS"/>
        <s v="VEEDURIAS CIUDADANAS"/>
        <m/>
        <s v="COMPORTAMIENTO PERSONAL DE CONTROL – TRONCALES" u="1"/>
        <s v="TEMAS ADMINISTRATIVOS – ZONAL" u="1"/>
        <s v="MIGRACION-SDQS" u="1"/>
        <s v="PÁGINA WEB SITP – TRANSMILENIO" u="1"/>
        <s v="INFRAESTRUCTURA E INSTALACIONES" u="1"/>
        <s v="ACCIDENTE BUSES-ZONAL " u="1"/>
        <s v="COMUNICACIONES, PRENSA Y PROTOCOLO" u="1"/>
        <s v="AMPLIAR ESTACIONES Y PORTALES" u="1"/>
        <s v="CAMBIO DE RUTA – ALIMENTADORES" u="1"/>
        <s v="HURTO EN EL SISTEMA" u="1"/>
        <s v="SEÑALIZACION DE SERVICIOS – ZONAL" u="1"/>
        <s v="RECAUDO INTEGRACIÓN MEDIOS DE PAGO" u="1"/>
        <s v="RECAUDO POBLACION PREFERENCIAL DISCAPACIDAD" u="1"/>
        <s v="FRECUENCIA DE SERVICIO – ALIMENTADORES" u="1"/>
        <s v="DISEÑO Y DESARROLLO DE PROCESOS DE INVESTIGACION Y FORMACION" u="1"/>
        <s v="MANTENIMIENTO ESTACIONES, PORTALES O PARADEROS" u="1"/>
        <s v="SEÑALIZACION DE SERVICIOS - TRONCALES" u="1"/>
        <s v="AMBIENTALES TMSA" u="1"/>
        <s v="TEMAS ADMINISTRATIVOS-ALIMENTADORES" u="1"/>
        <s v="COMPORTAMIENTO PERSONAL DE VIGILANCIA" u="1"/>
        <s v="APROXIMACION DEFICIENTE – TRONCALES" u="1"/>
        <s v="FORMA DE CONDUCCIÓN – DUAL" u="1"/>
        <s v="TEMAS ADMINISTRATIVOS-TRONCALES" u="1"/>
        <s v="COMPORTAMIENTO PERSONAL DE TAQUILLA" u="1"/>
        <s v="CICLOPARQUEADEROS" u="1"/>
        <s v="NUEVA RUTA – TRONCALES" u="1"/>
        <s v="UBICACIÓN PARADEO – ZONAL" u="1"/>
        <s v="SEGURIDAD VENDEDORES AMBULANTES" u="1"/>
        <s v="CAMBIO DE RUTA  - ZONAL" u="1"/>
        <s v="RECAUDO PUNTOS DE RECARGA" u="1"/>
        <s v="COMPORTAMIENTO PERSONAL DE ASEO" u="1"/>
        <s v="SOLICITUD DE EMPLEO" u="1"/>
        <s v="COMPORTAMIENTO PERSONAL CONTROL – ALIMENTADORES" u="1"/>
        <s v="MANTENIMIENTO ASCENSORES" u="1"/>
        <s v="COMPORTAMIENTO PERSONAL – TORNIQUETE" u="1"/>
        <s v="ORGANIZACION USUARIOS" u="1"/>
        <s v="CAMPAÑAS, EVENTOS, INVITACIONES, PUBLICACIONES" u="1"/>
        <s v="MANTENIMIENTO – ALIMENTADORES" u="1"/>
        <s v="ACCIDENTE EN ESTACIONES Y PORTALES" u="1"/>
        <s v="SEGURIDAD EN BUSES – TRONCALES" u="1"/>
        <s v="RESPUESTA A RADICADOS" u="1"/>
        <s v="RECAUDO TARJETA DESCARGADA Y COBROS ADICIONALES" u="1"/>
        <s v="FORMA DE CONDUCCION – TRONCALES" u="1"/>
        <s v="CAMBIO DE RUTA – TRONCALES" u="1"/>
        <s v="TEMAS ADMINISTRATIVOS Y FINANCIEROS" u="1"/>
        <s v="FRECUENCIA DE SERVICIO – TRONCALES" u="1"/>
        <s v="ACCIDENTE BUSES-DUAL" u="1"/>
        <s v="APRISIONAMIENTO DE PUERTAS – ALIMENTADORES" u="1"/>
        <s v="ACCIDENTE BUSES-TRONCALES" u="1"/>
        <s v="COMPORTAMIENTO PERSONAL DE POLICIA" u="1"/>
        <s v="AMBIENTALES BUSES-  ALIMENTADORES" u="1"/>
        <s v="RECAUDO NO VENTA VARIAS TARJETAS" u="1"/>
        <s v="PERDIDA, ROBO O BLOQUEO DE TARJETA" u="1"/>
        <s v="COMPORTAMIENTO PERSONAL DE ORIENTACION EN VIA – MISION BOGOTA" u="1"/>
        <s v="TEMAS ADMINISTRATIVOS-RECAUDO" u="1"/>
        <s v="RECAUDO PERDIDA DE TARJETA TULLAVE" u="1"/>
        <s v="SEÑALIZACIÓN EN PARADERO" u="1"/>
        <s v="COMPORTAMIENTO PERSONAL DE CONTROL – ZONAL" u="1"/>
        <s v="AMBIENTALES BUSES-TRONCALES" u="1"/>
        <s v="RECAUDO FALLA DE TARJETA" u="1"/>
        <s v="TEMAS PERSONAS EN CONDICION DE DISCAPACIDAD – TRONCALES" u="1"/>
        <s v="SEGURIDAD EN ESTACIONES Y PORTALES" u="1"/>
        <s v="FORMA DE CONDUCCIÓN – ZONAL" u="1"/>
        <s v="ATENCION Y PORTAFOLIO DE SERVICIOS" u="1"/>
        <s v="APRISIONAMIENTO DE PUERTAS - ZONAL" u="1"/>
        <s v="APROXIMACIÓN DEFICIENTE - ZONAL" u="1"/>
        <s v="INVESTIGACIONES ACADEMICAS Y PEDAGOGICAS" u="1"/>
        <s v="(en blanco)" u="1"/>
        <s v="BANCO DE PROGRAMAS Y PROYECTOS E INFORMACION DE PROYECTOS" u="1"/>
        <s v="UBICACION PARADERO - ALIMENTADORES" u="1"/>
        <s v="MANTENIMIENTO – TRONCALES" u="1"/>
        <s v="NUEVA RUTA – ALIMENTADORES" u="1"/>
        <s v="NUEVA RUTA – ZONAL" u="1"/>
        <s v="APRISIONAMIENTO DE PUERTAS – TRONCALES" u="1"/>
        <s v="RECAUDO CONSULTA DE SALDOS Y MOVIMIENTOS" u="1"/>
        <s v="TEMAS PERSONAS EN CONDICION DE DISCAPACIDAD – ALIMENTADORES" u="1"/>
        <s v="RECAUDO MANTENIMIENTO VALIDADOR DE TARJETA" u="1"/>
        <s v="TEMAS PERSONAS EN CONDICION DE DISCAPACIDAD – ZONAL" u="1"/>
        <s v="NO PARADA PROGRAMADA – ZONAL" u="1"/>
        <s v="TARIFAS: INCENTIVO SISBEN, SUBSIDIOS PERSONAS CON DISCAPACIDAD" u="1"/>
        <s v="RECAUDO SOLICITUD DE TARJETA" u="1"/>
        <s v="RECAUDO CAMBIO DE TARJETA (MP)" u="1"/>
        <s v="RECAUDO DISPONIBILIDAD DE EFECTIVO" u="1"/>
        <s v="PUBLICACION DE ARTICULOS" u="1"/>
        <s v="INGRESO INDEBIDO – ZONAL" u="1"/>
        <s v="SEGURIDAD EN BUSES – ALIMENTADORES" u="1"/>
        <s v="FRECUENCIA DE SERVICIO – DUAL" u="1"/>
        <s v="INGRESO INDEBIDO SISTEMA TRANSMILENIO" u="1"/>
        <s v="RECAUDO MANTENIMIENTO PUNTOS DE RECARGA AUTOMÁTICO" u="1"/>
        <s v="RECUADO POBLACION PREFERENCIAL SISBEN" u="1"/>
        <s v="CONGESTIÓN ENTRADA Y SALIDA ESTACIONES Y PORTALES" u="1"/>
        <s v="BAÑOS ESTACIONES" u="1"/>
        <s v="COMPORTAMIENTO PERSONAL PUNTOS DE PERSONALIZACIÓN" u="1"/>
        <s v="SEÑALIZACION ESTACIONES Y PORTALES" u="1"/>
        <s v="AMBIENTALES BUSES-ZONALES" u="1"/>
        <s v="NUEVA RUTA – DUAL" u="1"/>
        <s v="HABILITAR PARADA EN ESTACIÓN" u="1"/>
        <s v="HORARIOS DE SERVICIO" u="1"/>
        <s v="NO PARADA PROGRAMADA – TRONCALES" u="1"/>
        <s v="COMPORTAMIENTO CONDUCTOR – TRONCALES" u="1"/>
        <s v="COMPORTAMIENTO CONDUCTOR – ZONAL" u="1"/>
        <s v="INGRESO INDEBIDO – DUAL" u="1"/>
        <s v="FRECUENCIA DE SERVICIO – ZONAL" u="1"/>
        <s v="FORMA DE CONDUCCION - ALIMENTADORES" u="1"/>
        <s v="TEMAS ADMINISTRATIVOS-TMSA" u="1"/>
        <s v="RECAUDO MANTENIMIENTO TORNIQUETES" u="1"/>
        <s v="RECAUDO PUNTOS DE PERSONALIZACIÓN" u="1"/>
        <s v="ACCIDENTE BUSES-ALIMENTADOR" u="1"/>
        <s v="NO PARADA PROGRAMADA – ALIMENTADORES" u="1"/>
        <s v="MANTENIMIENTO – ZONAL" u="1"/>
        <s v="RECAUDO FRAUDE EN TAQUILLA" u="1"/>
        <s v="COMPORTAMIENTO CONDUCTOR - ALIMENTADORES" u="1"/>
        <s v="SEGURIDAD EN BUSES – ZONALES" u="1"/>
        <s v="NO PARADA PROGRAMADA – DUAL" u="1"/>
      </sharedItems>
    </cacheField>
    <cacheField name="Canal de recepción" numFmtId="0">
      <sharedItems containsBlank="1" count="7">
        <s v="WEB"/>
        <s v="ESCRITO"/>
        <s v="E-MAIL"/>
        <m/>
        <s v="PRESENCIAL" u="1"/>
        <s v="TELEFONO" u="1"/>
        <s v="BUZON" u="1"/>
      </sharedItems>
    </cacheField>
    <cacheField name="Sistema de Registro PQR" numFmtId="0">
      <sharedItems containsBlank="1" count="11">
        <s v="SDQS"/>
        <s v="Sistema Propio - SIAFI"/>
        <s v="Nota: Sitema propio son las  peticiones entre entidades distritales."/>
        <m/>
        <s v="SIAFI" u="1"/>
        <s v="Sistema Propio" u="1"/>
        <s v="Sistema Propio " u="1"/>
        <s v="SISTEMA PROPIO (SIAFI)" u="1"/>
        <s v="Sistema Propio ¿SIAFI?" u="1"/>
        <s v="Sistema Propio ¿Cuál?" u="1"/>
        <s v="Nota: Sitema propio son las peticiones entre entidades " u="1"/>
      </sharedItems>
    </cacheField>
    <cacheField name="Recibidos" numFmtId="0">
      <sharedItems containsString="0" containsBlank="1" containsNumber="1" containsInteger="1" minValue="1" maxValue="1"/>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
  <r>
    <x v="0"/>
    <x v="0"/>
    <x v="0"/>
    <x v="0"/>
    <n v="1"/>
    <s v="EN BLANCO"/>
  </r>
  <r>
    <x v="1"/>
    <x v="0"/>
    <x v="0"/>
    <x v="0"/>
    <n v="1"/>
    <s v="12 - BARRIOS UNIDOS"/>
  </r>
  <r>
    <x v="0"/>
    <x v="0"/>
    <x v="0"/>
    <x v="0"/>
    <n v="1"/>
    <s v="15 - ANTONIO NARIÑO"/>
  </r>
  <r>
    <x v="0"/>
    <x v="0"/>
    <x v="0"/>
    <x v="0"/>
    <n v="1"/>
    <s v="EN BLANCO"/>
  </r>
  <r>
    <x v="2"/>
    <x v="0"/>
    <x v="0"/>
    <x v="0"/>
    <n v="1"/>
    <s v="EN BLANCO"/>
  </r>
  <r>
    <x v="0"/>
    <x v="0"/>
    <x v="0"/>
    <x v="0"/>
    <n v="1"/>
    <s v="13 - TEUSAQUILLO"/>
  </r>
  <r>
    <x v="3"/>
    <x v="0"/>
    <x v="0"/>
    <x v="0"/>
    <n v="1"/>
    <s v="8 - KENNEDY"/>
  </r>
  <r>
    <x v="0"/>
    <x v="1"/>
    <x v="0"/>
    <x v="0"/>
    <n v="1"/>
    <s v="9 - FONTIBON"/>
  </r>
  <r>
    <x v="0"/>
    <x v="1"/>
    <x v="0"/>
    <x v="0"/>
    <n v="1"/>
    <s v="9 - FONTIBON"/>
  </r>
  <r>
    <x v="4"/>
    <x v="1"/>
    <x v="0"/>
    <x v="0"/>
    <n v="1"/>
    <s v="10 - ENGATIVA"/>
  </r>
  <r>
    <x v="0"/>
    <x v="1"/>
    <x v="0"/>
    <x v="0"/>
    <n v="1"/>
    <s v="7 - BOSA"/>
  </r>
  <r>
    <x v="4"/>
    <x v="1"/>
    <x v="0"/>
    <x v="0"/>
    <n v="1"/>
    <s v="10 - ENGATIVA"/>
  </r>
  <r>
    <x v="1"/>
    <x v="1"/>
    <x v="1"/>
    <x v="0"/>
    <n v="1"/>
    <s v="EN BLANCO"/>
  </r>
  <r>
    <x v="5"/>
    <x v="2"/>
    <x v="1"/>
    <x v="0"/>
    <n v="1"/>
    <s v="EN BLANCO"/>
  </r>
  <r>
    <x v="5"/>
    <x v="2"/>
    <x v="1"/>
    <x v="0"/>
    <n v="1"/>
    <s v="EN BLANCO"/>
  </r>
  <r>
    <x v="5"/>
    <x v="2"/>
    <x v="1"/>
    <x v="0"/>
    <n v="1"/>
    <s v="EN BLANCO"/>
  </r>
  <r>
    <x v="5"/>
    <x v="2"/>
    <x v="1"/>
    <x v="0"/>
    <n v="1"/>
    <s v="EN BLANCO"/>
  </r>
  <r>
    <x v="5"/>
    <x v="2"/>
    <x v="1"/>
    <x v="0"/>
    <n v="1"/>
    <s v="EN BLANCO"/>
  </r>
  <r>
    <x v="5"/>
    <x v="2"/>
    <x v="1"/>
    <x v="0"/>
    <n v="1"/>
    <s v="EN BLANCO"/>
  </r>
  <r>
    <x v="5"/>
    <x v="2"/>
    <x v="1"/>
    <x v="0"/>
    <n v="1"/>
    <s v="EN BLANCO"/>
  </r>
  <r>
    <x v="5"/>
    <x v="3"/>
    <x v="1"/>
    <x v="0"/>
    <n v="1"/>
    <s v="EN BLANCO"/>
  </r>
  <r>
    <x v="5"/>
    <x v="2"/>
    <x v="1"/>
    <x v="1"/>
    <n v="1"/>
    <s v="EN BLANCO"/>
  </r>
  <r>
    <x v="5"/>
    <x v="2"/>
    <x v="1"/>
    <x v="1"/>
    <n v="1"/>
    <s v="EN BLANCO"/>
  </r>
  <r>
    <x v="5"/>
    <x v="2"/>
    <x v="1"/>
    <x v="1"/>
    <n v="1"/>
    <s v="EN BLANCO"/>
  </r>
  <r>
    <x v="5"/>
    <x v="2"/>
    <x v="1"/>
    <x v="1"/>
    <n v="1"/>
    <s v="EN BLANCO"/>
  </r>
  <r>
    <x v="6"/>
    <x v="4"/>
    <x v="2"/>
    <x v="2"/>
    <n v="25"/>
    <m/>
  </r>
  <r>
    <x v="6"/>
    <x v="4"/>
    <x v="2"/>
    <x v="2"/>
    <m/>
    <m/>
  </r>
</pivotCacheRecords>
</file>

<file path=xl/pivotCache/pivotCacheRecords2.xml><?xml version="1.0" encoding="utf-8"?>
<pivotCacheRecords xmlns="http://schemas.openxmlformats.org/spreadsheetml/2006/main" xmlns:r="http://schemas.openxmlformats.org/officeDocument/2006/relationships" count="36">
  <r>
    <x v="0"/>
    <x v="0"/>
    <x v="0"/>
    <x v="0"/>
    <n v="1"/>
    <s v="EN BLANCO"/>
  </r>
  <r>
    <x v="1"/>
    <x v="0"/>
    <x v="0"/>
    <x v="0"/>
    <n v="1"/>
    <s v="12 - BARRIOS UNIDOS"/>
  </r>
  <r>
    <x v="0"/>
    <x v="0"/>
    <x v="0"/>
    <x v="0"/>
    <n v="1"/>
    <s v="15 - ANTONIO NARIÑO"/>
  </r>
  <r>
    <x v="0"/>
    <x v="0"/>
    <x v="0"/>
    <x v="0"/>
    <n v="1"/>
    <s v="EN BLANCO"/>
  </r>
  <r>
    <x v="2"/>
    <x v="0"/>
    <x v="0"/>
    <x v="0"/>
    <n v="1"/>
    <s v="EN BLANCO"/>
  </r>
  <r>
    <x v="0"/>
    <x v="0"/>
    <x v="0"/>
    <x v="0"/>
    <n v="1"/>
    <s v="13 - TEUSAQUILLO"/>
  </r>
  <r>
    <x v="3"/>
    <x v="0"/>
    <x v="0"/>
    <x v="0"/>
    <n v="1"/>
    <s v="8 - KENNEDY"/>
  </r>
  <r>
    <x v="4"/>
    <x v="1"/>
    <x v="1"/>
    <x v="0"/>
    <n v="1"/>
    <s v="EN BLANCO"/>
  </r>
  <r>
    <x v="0"/>
    <x v="1"/>
    <x v="0"/>
    <x v="0"/>
    <n v="1"/>
    <s v="17 - LA CANDELARIA"/>
  </r>
  <r>
    <x v="0"/>
    <x v="2"/>
    <x v="0"/>
    <x v="0"/>
    <n v="1"/>
    <s v="9 - FONTIBON"/>
  </r>
  <r>
    <x v="0"/>
    <x v="2"/>
    <x v="0"/>
    <x v="0"/>
    <n v="1"/>
    <s v="9 - FONTIBON"/>
  </r>
  <r>
    <x v="5"/>
    <x v="2"/>
    <x v="1"/>
    <x v="0"/>
    <n v="1"/>
    <s v="EN BLANCO"/>
  </r>
  <r>
    <x v="6"/>
    <x v="2"/>
    <x v="0"/>
    <x v="0"/>
    <n v="1"/>
    <s v="10 - ENGATIVA"/>
  </r>
  <r>
    <x v="0"/>
    <x v="2"/>
    <x v="0"/>
    <x v="0"/>
    <n v="1"/>
    <s v="7 - BOSA"/>
  </r>
  <r>
    <x v="6"/>
    <x v="2"/>
    <x v="0"/>
    <x v="0"/>
    <n v="1"/>
    <s v="10 - ENGATIVA"/>
  </r>
  <r>
    <x v="1"/>
    <x v="2"/>
    <x v="1"/>
    <x v="0"/>
    <n v="1"/>
    <s v="EN BLANCO"/>
  </r>
  <r>
    <x v="4"/>
    <x v="2"/>
    <x v="0"/>
    <x v="0"/>
    <n v="1"/>
    <s v="EN BLANCO"/>
  </r>
  <r>
    <x v="1"/>
    <x v="3"/>
    <x v="2"/>
    <x v="0"/>
    <n v="1"/>
    <s v="EN BLANCO"/>
  </r>
  <r>
    <x v="4"/>
    <x v="3"/>
    <x v="1"/>
    <x v="0"/>
    <n v="1"/>
    <s v="EN BLANCO"/>
  </r>
  <r>
    <x v="4"/>
    <x v="3"/>
    <x v="1"/>
    <x v="0"/>
    <n v="1"/>
    <s v="EN BLANCO"/>
  </r>
  <r>
    <x v="1"/>
    <x v="3"/>
    <x v="0"/>
    <x v="0"/>
    <n v="1"/>
    <s v="EN BLANCO"/>
  </r>
  <r>
    <x v="4"/>
    <x v="3"/>
    <x v="1"/>
    <x v="0"/>
    <n v="1"/>
    <s v="EN BLANCO"/>
  </r>
  <r>
    <x v="4"/>
    <x v="3"/>
    <x v="1"/>
    <x v="0"/>
    <n v="1"/>
    <s v="EN BLANCO"/>
  </r>
  <r>
    <x v="4"/>
    <x v="3"/>
    <x v="1"/>
    <x v="0"/>
    <n v="1"/>
    <s v="EN BLANCO"/>
  </r>
  <r>
    <x v="4"/>
    <x v="3"/>
    <x v="1"/>
    <x v="0"/>
    <n v="1"/>
    <s v="EN BLANCO"/>
  </r>
  <r>
    <x v="4"/>
    <x v="3"/>
    <x v="1"/>
    <x v="0"/>
    <n v="1"/>
    <s v="EN BLANCO"/>
  </r>
  <r>
    <x v="4"/>
    <x v="3"/>
    <x v="1"/>
    <x v="0"/>
    <n v="1"/>
    <s v="EN BLANCO"/>
  </r>
  <r>
    <x v="4"/>
    <x v="3"/>
    <x v="1"/>
    <x v="0"/>
    <n v="1"/>
    <s v="EN BLANCO"/>
  </r>
  <r>
    <x v="4"/>
    <x v="4"/>
    <x v="1"/>
    <x v="0"/>
    <n v="1"/>
    <s v="EN BLANCO"/>
  </r>
  <r>
    <x v="4"/>
    <x v="2"/>
    <x v="0"/>
    <x v="0"/>
    <n v="1"/>
    <s v="EN BLANCO"/>
  </r>
  <r>
    <x v="4"/>
    <x v="3"/>
    <x v="1"/>
    <x v="1"/>
    <n v="1"/>
    <s v="EN BLANCO"/>
  </r>
  <r>
    <x v="4"/>
    <x v="3"/>
    <x v="1"/>
    <x v="1"/>
    <n v="1"/>
    <s v="EN BLANCO"/>
  </r>
  <r>
    <x v="4"/>
    <x v="3"/>
    <x v="1"/>
    <x v="1"/>
    <n v="1"/>
    <s v="EN BLANCO"/>
  </r>
  <r>
    <x v="4"/>
    <x v="3"/>
    <x v="1"/>
    <x v="1"/>
    <n v="1"/>
    <s v="EN BLANCO"/>
  </r>
  <r>
    <x v="7"/>
    <x v="5"/>
    <x v="3"/>
    <x v="2"/>
    <m/>
    <m/>
  </r>
  <r>
    <x v="8"/>
    <x v="5"/>
    <x v="3"/>
    <x v="3"/>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11">
  <location ref="A1:A3" firstHeaderRow="1" firstDataRow="1" firstDataCol="1"/>
  <pivotFields count="6">
    <pivotField showAll="0"/>
    <pivotField showAll="0"/>
    <pivotField axis="axisRow" showAll="0">
      <items count="12">
        <item m="1" x="9"/>
        <item x="1"/>
        <item m="1" x="8"/>
        <item m="1" x="3"/>
        <item m="1" x="6"/>
        <item h="1" x="0"/>
        <item h="1" x="2"/>
        <item m="1" x="4"/>
        <item h="1" m="1" x="5"/>
        <item h="1" m="1" x="10"/>
        <item h="1" m="1" x="7"/>
        <item t="default"/>
      </items>
    </pivotField>
    <pivotField showAll="0" defaultSubtotal="0"/>
    <pivotField showAll="0" defaultSubtotal="0"/>
    <pivotField showAll="0" defaultSubtotal="0"/>
  </pivotFields>
  <rowFields count="1">
    <field x="2"/>
  </rowFields>
  <rowItems count="2">
    <i>
      <x v="1"/>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7" rowHeaderCaption="Asunto o Subtema">
  <location ref="B3:C5" firstHeaderRow="1" firstDataRow="1" firstDataCol="1"/>
  <pivotFields count="6">
    <pivotField showAll="0">
      <items count="18">
        <item x="4"/>
        <item x="0"/>
        <item x="2"/>
        <item m="1" x="8"/>
        <item x="5"/>
        <item x="3"/>
        <item h="1" x="6"/>
        <item m="1" x="15"/>
        <item m="1" x="12"/>
        <item m="1" x="16"/>
        <item m="1" x="9"/>
        <item h="1" m="1" x="7"/>
        <item h="1" m="1" x="10"/>
        <item h="1" m="1" x="11"/>
        <item h="1" m="1" x="13"/>
        <item h="1" m="1" x="14"/>
        <item h="1" x="1"/>
        <item t="default"/>
      </items>
    </pivotField>
    <pivotField showAll="0">
      <items count="205">
        <item x="4"/>
        <item m="1" x="34"/>
        <item m="1" x="201"/>
        <item m="1" x="122"/>
        <item m="1" x="121"/>
        <item m="1" x="190"/>
        <item m="1" x="48"/>
        <item m="1" x="158"/>
        <item m="1" x="150"/>
        <item m="1" x="170"/>
        <item m="1" x="202"/>
        <item m="1" x="100"/>
        <item m="1" x="156"/>
        <item m="1" x="152"/>
        <item m="1" x="39"/>
        <item m="1" x="179"/>
        <item m="1" x="167"/>
        <item m="1" x="56"/>
        <item m="1" x="57"/>
        <item m="1" x="80"/>
        <item m="1" x="77"/>
        <item m="1" x="168"/>
        <item m="1" x="5"/>
        <item m="1" x="173"/>
        <item m="1" x="186"/>
        <item m="1" x="61"/>
        <item m="1" x="101"/>
        <item m="1" x="90"/>
        <item m="1" x="163"/>
        <item m="1" x="134"/>
        <item m="1" x="193"/>
        <item m="1" x="60"/>
        <item m="1" x="44"/>
        <item m="1" x="98"/>
        <item m="1" x="196"/>
        <item m="1" x="182"/>
        <item m="1" x="13"/>
        <item m="1" x="43"/>
        <item m="1" x="31"/>
        <item m="1" x="65"/>
        <item m="1" x="93"/>
        <item m="1" x="30"/>
        <item m="1" x="53"/>
        <item m="1" x="72"/>
        <item m="1" x="64"/>
        <item m="1" x="138"/>
        <item m="1" x="10"/>
        <item m="1" x="106"/>
        <item m="1" x="120"/>
        <item m="1" x="37"/>
        <item m="1" x="42"/>
        <item m="1" x="169"/>
        <item m="1" x="162"/>
        <item m="1" x="16"/>
        <item m="1" x="78"/>
        <item m="1" x="194"/>
        <item m="1" x="83"/>
        <item m="1" x="84"/>
        <item m="1" x="81"/>
        <item m="1" x="180"/>
        <item m="1" x="188"/>
        <item m="1" x="119"/>
        <item m="1" x="140"/>
        <item m="1" x="195"/>
        <item m="1" x="29"/>
        <item m="1" x="172"/>
        <item m="1" x="41"/>
        <item m="1" x="185"/>
        <item m="1" x="139"/>
        <item m="1" x="112"/>
        <item m="1" x="109"/>
        <item m="1" x="110"/>
        <item m="1" x="75"/>
        <item m="1" x="165"/>
        <item m="1" x="82"/>
        <item m="1" x="86"/>
        <item m="1" x="125"/>
        <item m="1" x="199"/>
        <item m="1" x="54"/>
        <item m="1" x="118"/>
        <item m="1" x="73"/>
        <item m="1" x="129"/>
        <item m="1" x="159"/>
        <item m="1" x="147"/>
        <item m="1" x="160"/>
        <item m="1" x="135"/>
        <item m="1" x="36"/>
        <item m="1" x="96"/>
        <item m="1" x="19"/>
        <item m="1" x="143"/>
        <item m="1" x="151"/>
        <item m="1" x="108"/>
        <item m="1" x="89"/>
        <item m="1" x="192"/>
        <item m="1" x="12"/>
        <item m="1" x="70"/>
        <item m="1" x="6"/>
        <item m="1" x="33"/>
        <item m="1" x="154"/>
        <item m="1" x="50"/>
        <item m="1" x="71"/>
        <item m="1" x="62"/>
        <item m="1" x="49"/>
        <item m="1" x="68"/>
        <item m="1" x="28"/>
        <item m="1" x="189"/>
        <item m="1" x="198"/>
        <item m="1" x="111"/>
        <item m="1" x="191"/>
        <item m="1" x="200"/>
        <item m="1" x="66"/>
        <item m="1" x="9"/>
        <item m="1" x="133"/>
        <item m="1" x="113"/>
        <item m="1" x="148"/>
        <item m="1" x="45"/>
        <item m="1" x="51"/>
        <item m="1" x="183"/>
        <item m="1" x="171"/>
        <item m="1" x="25"/>
        <item m="1" x="137"/>
        <item m="1" x="166"/>
        <item m="1" x="181"/>
        <item m="1" x="63"/>
        <item m="1" x="164"/>
        <item m="1" x="47"/>
        <item m="1" x="161"/>
        <item m="1" x="59"/>
        <item m="1" x="69"/>
        <item m="1" x="155"/>
        <item m="1" x="116"/>
        <item m="1" x="87"/>
        <item m="1" x="18"/>
        <item m="1" x="105"/>
        <item m="1" x="115"/>
        <item m="1" x="8"/>
        <item m="1" x="136"/>
        <item m="1" x="94"/>
        <item m="1" x="95"/>
        <item m="1" x="174"/>
        <item m="1" x="102"/>
        <item m="1" x="117"/>
        <item m="1" x="76"/>
        <item m="1" x="142"/>
        <item m="1" x="22"/>
        <item m="1" x="23"/>
        <item m="1" x="15"/>
        <item m="1" x="99"/>
        <item m="1" x="157"/>
        <item m="1" x="35"/>
        <item m="1" x="58"/>
        <item m="1" x="132"/>
        <item m="1" x="178"/>
        <item m="1" x="176"/>
        <item m="1" x="114"/>
        <item m="1" x="130"/>
        <item m="1" x="145"/>
        <item m="1" x="144"/>
        <item m="1" x="46"/>
        <item m="1" x="38"/>
        <item m="1" x="26"/>
        <item m="1" x="92"/>
        <item m="1" x="175"/>
        <item m="1" x="27"/>
        <item m="1" x="40"/>
        <item m="1" x="104"/>
        <item m="1" x="149"/>
        <item m="1" x="184"/>
        <item m="1" x="131"/>
        <item m="1" x="146"/>
        <item m="1" x="88"/>
        <item m="1" x="203"/>
        <item m="1" x="153"/>
        <item m="1" x="17"/>
        <item m="1" x="67"/>
        <item m="1" x="141"/>
        <item m="1" x="103"/>
        <item m="1" x="79"/>
        <item m="1" x="11"/>
        <item m="1" x="126"/>
        <item m="1" x="127"/>
        <item m="1" x="128"/>
        <item m="1" x="124"/>
        <item m="1" x="177"/>
        <item m="1" x="123"/>
        <item m="1" x="91"/>
        <item m="1" x="74"/>
        <item m="1" x="24"/>
        <item m="1" x="107"/>
        <item m="1" x="20"/>
        <item x="1"/>
        <item m="1" x="52"/>
        <item m="1" x="32"/>
        <item x="2"/>
        <item m="1" x="21"/>
        <item x="0"/>
        <item m="1" x="14"/>
        <item m="1" x="7"/>
        <item m="1" x="97"/>
        <item m="1" x="187"/>
        <item m="1" x="85"/>
        <item m="1" x="197"/>
        <item x="3"/>
        <item m="1" x="55"/>
        <item t="default"/>
      </items>
    </pivotField>
    <pivotField showAll="0"/>
    <pivotField axis="axisRow" showAll="0" sortType="ascending" defaultSubtotal="0">
      <items count="6">
        <item x="0"/>
        <item m="1" x="3"/>
        <item h="1" x="2"/>
        <item h="1" m="1" x="4"/>
        <item h="1" m="1" x="5"/>
        <item h="1" x="1"/>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Solucionados" fld="4" baseField="0" baseItem="0"/>
  </dataFields>
  <formats count="11">
    <format dxfId="165">
      <pivotArea type="all" dataOnly="0" outline="0" fieldPosition="0"/>
    </format>
    <format dxfId="164">
      <pivotArea type="all" dataOnly="0" outline="0" fieldPosition="0"/>
    </format>
    <format dxfId="163">
      <pivotArea type="all" dataOnly="0" outline="0" fieldPosition="0"/>
    </format>
    <format dxfId="162">
      <pivotArea type="all" dataOnly="0" outline="0" fieldPosition="0"/>
    </format>
    <format dxfId="161">
      <pivotArea field="0" type="button" dataOnly="0" labelOnly="1" outline="0"/>
    </format>
    <format dxfId="160">
      <pivotArea dataOnly="0" labelOnly="1" grandRow="1" outline="0" fieldPosition="0"/>
    </format>
    <format dxfId="159">
      <pivotArea dataOnly="0" labelOnly="1" grandRow="1" outline="0" fieldPosition="0"/>
    </format>
    <format dxfId="158">
      <pivotArea field="1" type="button" dataOnly="0" labelOnly="1" outline="0"/>
    </format>
    <format dxfId="157">
      <pivotArea dataOnly="0" labelOnly="1" grandRow="1" outline="0" fieldPosition="0"/>
    </format>
    <format dxfId="156">
      <pivotArea dataOnly="0" labelOnly="1" grandCol="1" outline="0" fieldPosition="0"/>
    </format>
    <format dxfId="155">
      <pivotArea dataOnly="0" labelOnly="1" grandCol="1" outline="0" fieldPosition="0"/>
    </format>
  </formats>
  <chartFormats count="3">
    <chartFormat chart="0" format="8" series="1">
      <pivotArea type="data" outline="0" fieldPosition="0">
        <references count="1">
          <reference field="4294967294" count="1" selected="0">
            <x v="0"/>
          </reference>
        </references>
      </pivotArea>
    </chartFormat>
    <chartFormat chart="6" format="12" series="1">
      <pivotArea type="data" outline="0" fieldPosition="0">
        <references count="1">
          <reference field="4294967294" count="1" selected="0">
            <x v="0"/>
          </reference>
        </references>
      </pivotArea>
    </chartFormat>
    <chartFormat chart="6" format="13">
      <pivotArea type="data" outline="0" fieldPosition="0">
        <references count="2">
          <reference field="4294967294" count="1" selected="0">
            <x v="0"/>
          </reference>
          <reference field="3"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7"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3" rowHeaderCaption="Canal">
  <location ref="B3:C5" firstHeaderRow="1" firstDataRow="1" firstDataCol="1"/>
  <pivotFields count="6">
    <pivotField showAll="0">
      <items count="18">
        <item x="6"/>
        <item x="0"/>
        <item x="2"/>
        <item m="1" x="10"/>
        <item x="4"/>
        <item x="3"/>
        <item x="8"/>
        <item m="1" x="13"/>
        <item m="1" x="12"/>
        <item m="1" x="14"/>
        <item m="1" x="11"/>
        <item x="5"/>
        <item x="1"/>
        <item m="1" x="9"/>
        <item m="1" x="16"/>
        <item m="1" x="15"/>
        <item x="7"/>
        <item t="default"/>
      </items>
    </pivotField>
    <pivotField showAll="0"/>
    <pivotField showAll="0" sortType="ascending">
      <items count="8">
        <item x="3"/>
        <item x="0"/>
        <item m="1" x="5"/>
        <item sd="0" m="1" x="4"/>
        <item x="1"/>
        <item x="2"/>
        <item m="1" x="6"/>
        <item t="default"/>
      </items>
      <autoSortScope>
        <pivotArea dataOnly="0" outline="0" fieldPosition="0">
          <references count="1">
            <reference field="4294967294" count="1" selected="0">
              <x v="0"/>
            </reference>
          </references>
        </pivotArea>
      </autoSortScope>
    </pivotField>
    <pivotField axis="axisRow" showAll="0" sortType="ascending" defaultSubtotal="0">
      <items count="11">
        <item x="0"/>
        <item h="1" x="3"/>
        <item m="1" x="9"/>
        <item m="1" x="6"/>
        <item m="1" x="5"/>
        <item h="1" m="1" x="8"/>
        <item h="1" m="1" x="4"/>
        <item h="1" m="1" x="7"/>
        <item h="1" x="1"/>
        <item h="1" m="1" x="10"/>
        <item h="1" x="2"/>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Recibidos" fld="4" baseField="0" baseItem="0" numFmtId="166"/>
  </dataFields>
  <formats count="16">
    <format dxfId="154">
      <pivotArea type="all" dataOnly="0" outline="0" fieldPosition="0"/>
    </format>
    <format dxfId="153">
      <pivotArea type="all" dataOnly="0" outline="0" fieldPosition="0"/>
    </format>
    <format dxfId="152">
      <pivotArea type="all" dataOnly="0" outline="0" fieldPosition="0"/>
    </format>
    <format dxfId="151">
      <pivotArea type="all" dataOnly="0" outline="0" fieldPosition="0"/>
    </format>
    <format dxfId="150">
      <pivotArea field="0" type="button" dataOnly="0" labelOnly="1" outline="0"/>
    </format>
    <format dxfId="149">
      <pivotArea field="2" type="button" dataOnly="0" labelOnly="1" outline="0"/>
    </format>
    <format dxfId="148">
      <pivotArea dataOnly="0" labelOnly="1" grandRow="1" outline="0" fieldPosition="0"/>
    </format>
    <format dxfId="147">
      <pivotArea dataOnly="0" labelOnly="1" grandRow="1" outline="0" fieldPosition="0"/>
    </format>
    <format dxfId="146">
      <pivotArea dataOnly="0" labelOnly="1" grandRow="1" outline="0" fieldPosition="0"/>
    </format>
    <format dxfId="145">
      <pivotArea field="2" type="button" dataOnly="0" labelOnly="1" outline="0"/>
    </format>
    <format dxfId="144">
      <pivotArea field="2" type="button" dataOnly="0" labelOnly="1" outline="0"/>
    </format>
    <format dxfId="143">
      <pivotArea outline="0" collapsedLevelsAreSubtotals="1" fieldPosition="0"/>
    </format>
    <format dxfId="142">
      <pivotArea field="2" type="button" dataOnly="0" labelOnly="1" outline="0"/>
    </format>
    <format dxfId="141">
      <pivotArea dataOnly="0" labelOnly="1" grandRow="1" outline="0" fieldPosition="0"/>
    </format>
    <format dxfId="140">
      <pivotArea dataOnly="0" labelOnly="1" grandCol="1" outline="0" fieldPosition="0"/>
    </format>
    <format dxfId="139">
      <pivotArea type="all" dataOnly="0" outline="0" fieldPosition="0"/>
    </format>
  </formats>
  <chartFormats count="3">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 chart="2" format="11">
      <pivotArea type="data" outline="0" fieldPosition="0">
        <references count="2">
          <reference field="4294967294" count="1" selected="0">
            <x v="0"/>
          </reference>
          <reference field="3"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3" cacheId="7" applyNumberFormats="0" applyBorderFormats="0" applyFontFormats="0" applyPatternFormats="0" applyAlignmentFormats="0" applyWidthHeightFormats="1" dataCaption="Valores" updatedVersion="3" minRefreshableVersion="3" itemPrintTitles="1" createdVersion="4" indent="0" outline="1" outlineData="1" multipleFieldFilters="0" rowHeaderCaption="Canal">
  <location ref="C21:F26" firstHeaderRow="1" firstDataRow="2" firstDataCol="1"/>
  <pivotFields count="6">
    <pivotField showAll="0">
      <items count="18">
        <item x="6"/>
        <item x="0"/>
        <item x="2"/>
        <item m="1" x="10"/>
        <item x="4"/>
        <item x="3"/>
        <item x="8"/>
        <item m="1" x="13"/>
        <item m="1" x="12"/>
        <item m="1" x="14"/>
        <item m="1" x="11"/>
        <item x="5"/>
        <item x="1"/>
        <item m="1" x="9"/>
        <item m="1" x="16"/>
        <item m="1" x="15"/>
        <item x="7"/>
        <item t="default"/>
      </items>
    </pivotField>
    <pivotField showAll="0"/>
    <pivotField axis="axisRow" showAll="0" sortType="descending">
      <items count="8">
        <item h="1" x="3"/>
        <item x="0"/>
        <item m="1" x="5"/>
        <item sd="0" m="1" x="4"/>
        <item x="1"/>
        <item x="2"/>
        <item m="1" x="6"/>
        <item t="default"/>
      </items>
    </pivotField>
    <pivotField axis="axisCol" showAll="0" defaultSubtotal="0">
      <items count="11">
        <item x="0"/>
        <item x="3"/>
        <item m="1" x="9"/>
        <item m="1" x="6"/>
        <item m="1" x="5"/>
        <item m="1" x="8"/>
        <item m="1" x="4"/>
        <item m="1" x="7"/>
        <item x="1"/>
        <item m="1" x="10"/>
        <item x="2"/>
      </items>
    </pivotField>
    <pivotField dataField="1" showAll="0" defaultSubtotal="0"/>
    <pivotField showAll="0" defaultSubtotal="0"/>
  </pivotFields>
  <rowFields count="1">
    <field x="2"/>
  </rowFields>
  <rowItems count="4">
    <i>
      <x v="1"/>
    </i>
    <i>
      <x v="4"/>
    </i>
    <i>
      <x v="5"/>
    </i>
    <i t="grand">
      <x/>
    </i>
  </rowItems>
  <colFields count="1">
    <field x="3"/>
  </colFields>
  <colItems count="3">
    <i>
      <x/>
    </i>
    <i>
      <x v="8"/>
    </i>
    <i t="grand">
      <x/>
    </i>
  </colItems>
  <dataFields count="1">
    <dataField name="Recibidos " fld="4" baseField="0" baseItem="0" numFmtId="166"/>
  </dataFields>
  <formats count="20">
    <format dxfId="138">
      <pivotArea type="all" dataOnly="0" outline="0" fieldPosition="0"/>
    </format>
    <format dxfId="137">
      <pivotArea type="all" dataOnly="0" outline="0" fieldPosition="0"/>
    </format>
    <format dxfId="136">
      <pivotArea type="all" dataOnly="0" outline="0" fieldPosition="0"/>
    </format>
    <format dxfId="135">
      <pivotArea type="all" dataOnly="0" outline="0" fieldPosition="0"/>
    </format>
    <format dxfId="134">
      <pivotArea field="0" type="button" dataOnly="0" labelOnly="1" outline="0"/>
    </format>
    <format dxfId="133">
      <pivotArea field="2" type="button" dataOnly="0" labelOnly="1" outline="0" axis="axisRow" fieldPosition="0"/>
    </format>
    <format dxfId="132">
      <pivotArea dataOnly="0" labelOnly="1" grandRow="1" outline="0" fieldPosition="0"/>
    </format>
    <format dxfId="131">
      <pivotArea dataOnly="0" labelOnly="1" grandRow="1" outline="0" fieldPosition="0"/>
    </format>
    <format dxfId="130">
      <pivotArea dataOnly="0" labelOnly="1" grandRow="1" outline="0" fieldPosition="0"/>
    </format>
    <format dxfId="129">
      <pivotArea field="2" type="button" dataOnly="0" labelOnly="1" outline="0" axis="axisRow" fieldPosition="0"/>
    </format>
    <format dxfId="128">
      <pivotArea dataOnly="0" labelOnly="1" fieldPosition="0">
        <references count="1">
          <reference field="2" count="0"/>
        </references>
      </pivotArea>
    </format>
    <format dxfId="127">
      <pivotArea field="2" type="button" dataOnly="0" labelOnly="1" outline="0" axis="axisRow" fieldPosition="0"/>
    </format>
    <format dxfId="126">
      <pivotArea dataOnly="0" labelOnly="1" fieldPosition="0">
        <references count="1">
          <reference field="2" count="0"/>
        </references>
      </pivotArea>
    </format>
    <format dxfId="125">
      <pivotArea outline="0" collapsedLevelsAreSubtotals="1" fieldPosition="0"/>
    </format>
    <format dxfId="124">
      <pivotArea field="2" type="button" dataOnly="0" labelOnly="1" outline="0" axis="axisRow" fieldPosition="0"/>
    </format>
    <format dxfId="123">
      <pivotArea dataOnly="0" labelOnly="1" fieldPosition="0">
        <references count="1">
          <reference field="2" count="0"/>
        </references>
      </pivotArea>
    </format>
    <format dxfId="122">
      <pivotArea dataOnly="0" labelOnly="1" grandRow="1" outline="0" fieldPosition="0"/>
    </format>
    <format dxfId="121">
      <pivotArea dataOnly="0" labelOnly="1" fieldPosition="0">
        <references count="1">
          <reference field="3" count="0"/>
        </references>
      </pivotArea>
    </format>
    <format dxfId="120">
      <pivotArea dataOnly="0" labelOnly="1" grandCol="1" outline="0" fieldPosition="0"/>
    </format>
    <format dxfId="119">
      <pivotArea type="all" dataOnly="0" outline="0" fieldPosition="0"/>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3" minRefreshableVersion="3" itemPrintTitles="1" createdVersion="4" indent="0" outline="1" outlineData="1" multipleFieldFilters="0" rowHeaderCaption="Sistema PQRS/Tipología">
  <location ref="B18:I22" firstHeaderRow="1" firstDataRow="2" firstDataCol="1"/>
  <pivotFields count="6">
    <pivotField axis="axisCol" showAll="0">
      <items count="18">
        <item x="4"/>
        <item x="0"/>
        <item x="2"/>
        <item m="1" x="8"/>
        <item x="5"/>
        <item x="3"/>
        <item x="6"/>
        <item m="1" x="15"/>
        <item m="1" x="12"/>
        <item m="1" x="16"/>
        <item m="1" x="9"/>
        <item m="1" x="7"/>
        <item m="1" x="10"/>
        <item m="1" x="11"/>
        <item m="1" x="13"/>
        <item m="1" x="14"/>
        <item x="1"/>
        <item t="default"/>
      </items>
    </pivotField>
    <pivotField showAll="0">
      <items count="205">
        <item x="4"/>
        <item m="1" x="34"/>
        <item m="1" x="201"/>
        <item m="1" x="122"/>
        <item m="1" x="121"/>
        <item m="1" x="190"/>
        <item m="1" x="48"/>
        <item m="1" x="158"/>
        <item m="1" x="150"/>
        <item m="1" x="170"/>
        <item m="1" x="202"/>
        <item m="1" x="100"/>
        <item m="1" x="156"/>
        <item m="1" x="152"/>
        <item m="1" x="39"/>
        <item m="1" x="179"/>
        <item m="1" x="167"/>
        <item m="1" x="56"/>
        <item m="1" x="57"/>
        <item m="1" x="80"/>
        <item m="1" x="77"/>
        <item m="1" x="168"/>
        <item m="1" x="5"/>
        <item m="1" x="173"/>
        <item m="1" x="186"/>
        <item m="1" x="61"/>
        <item m="1" x="101"/>
        <item m="1" x="90"/>
        <item m="1" x="163"/>
        <item m="1" x="134"/>
        <item m="1" x="193"/>
        <item m="1" x="60"/>
        <item m="1" x="44"/>
        <item m="1" x="98"/>
        <item m="1" x="196"/>
        <item m="1" x="182"/>
        <item m="1" x="13"/>
        <item m="1" x="43"/>
        <item m="1" x="31"/>
        <item m="1" x="65"/>
        <item m="1" x="93"/>
        <item m="1" x="30"/>
        <item m="1" x="53"/>
        <item m="1" x="72"/>
        <item m="1" x="64"/>
        <item m="1" x="138"/>
        <item m="1" x="10"/>
        <item m="1" x="106"/>
        <item m="1" x="120"/>
        <item m="1" x="37"/>
        <item m="1" x="42"/>
        <item m="1" x="169"/>
        <item m="1" x="162"/>
        <item m="1" x="16"/>
        <item m="1" x="78"/>
        <item m="1" x="194"/>
        <item m="1" x="83"/>
        <item m="1" x="84"/>
        <item m="1" x="81"/>
        <item m="1" x="180"/>
        <item m="1" x="188"/>
        <item m="1" x="119"/>
        <item m="1" x="140"/>
        <item m="1" x="195"/>
        <item m="1" x="29"/>
        <item m="1" x="172"/>
        <item m="1" x="41"/>
        <item m="1" x="185"/>
        <item m="1" x="139"/>
        <item m="1" x="112"/>
        <item m="1" x="109"/>
        <item m="1" x="110"/>
        <item m="1" x="75"/>
        <item m="1" x="165"/>
        <item m="1" x="82"/>
        <item m="1" x="86"/>
        <item m="1" x="125"/>
        <item m="1" x="199"/>
        <item m="1" x="54"/>
        <item m="1" x="118"/>
        <item m="1" x="73"/>
        <item m="1" x="129"/>
        <item m="1" x="159"/>
        <item m="1" x="147"/>
        <item m="1" x="160"/>
        <item m="1" x="135"/>
        <item m="1" x="36"/>
        <item m="1" x="96"/>
        <item m="1" x="19"/>
        <item m="1" x="143"/>
        <item m="1" x="151"/>
        <item m="1" x="108"/>
        <item m="1" x="89"/>
        <item m="1" x="192"/>
        <item m="1" x="12"/>
        <item m="1" x="70"/>
        <item m="1" x="6"/>
        <item m="1" x="33"/>
        <item m="1" x="154"/>
        <item m="1" x="50"/>
        <item m="1" x="71"/>
        <item m="1" x="62"/>
        <item m="1" x="49"/>
        <item m="1" x="68"/>
        <item m="1" x="28"/>
        <item m="1" x="189"/>
        <item m="1" x="198"/>
        <item m="1" x="111"/>
        <item m="1" x="191"/>
        <item m="1" x="200"/>
        <item m="1" x="66"/>
        <item m="1" x="9"/>
        <item m="1" x="133"/>
        <item m="1" x="113"/>
        <item m="1" x="148"/>
        <item m="1" x="45"/>
        <item m="1" x="51"/>
        <item m="1" x="183"/>
        <item m="1" x="171"/>
        <item m="1" x="25"/>
        <item m="1" x="137"/>
        <item m="1" x="166"/>
        <item m="1" x="181"/>
        <item m="1" x="63"/>
        <item m="1" x="164"/>
        <item m="1" x="47"/>
        <item m="1" x="161"/>
        <item m="1" x="59"/>
        <item m="1" x="69"/>
        <item m="1" x="155"/>
        <item m="1" x="116"/>
        <item m="1" x="87"/>
        <item m="1" x="18"/>
        <item m="1" x="105"/>
        <item m="1" x="115"/>
        <item m="1" x="8"/>
        <item m="1" x="136"/>
        <item m="1" x="94"/>
        <item m="1" x="95"/>
        <item m="1" x="174"/>
        <item m="1" x="102"/>
        <item m="1" x="117"/>
        <item m="1" x="76"/>
        <item m="1" x="142"/>
        <item m="1" x="22"/>
        <item m="1" x="23"/>
        <item m="1" x="15"/>
        <item m="1" x="99"/>
        <item m="1" x="157"/>
        <item m="1" x="35"/>
        <item m="1" x="58"/>
        <item m="1" x="132"/>
        <item m="1" x="178"/>
        <item m="1" x="176"/>
        <item m="1" x="114"/>
        <item m="1" x="130"/>
        <item m="1" x="145"/>
        <item m="1" x="144"/>
        <item m="1" x="46"/>
        <item m="1" x="38"/>
        <item m="1" x="26"/>
        <item m="1" x="92"/>
        <item m="1" x="175"/>
        <item m="1" x="27"/>
        <item m="1" x="40"/>
        <item m="1" x="104"/>
        <item m="1" x="149"/>
        <item m="1" x="184"/>
        <item m="1" x="131"/>
        <item m="1" x="146"/>
        <item m="1" x="88"/>
        <item m="1" x="203"/>
        <item m="1" x="153"/>
        <item m="1" x="17"/>
        <item m="1" x="67"/>
        <item m="1" x="141"/>
        <item m="1" x="103"/>
        <item m="1" x="79"/>
        <item m="1" x="11"/>
        <item m="1" x="126"/>
        <item m="1" x="127"/>
        <item m="1" x="128"/>
        <item m="1" x="124"/>
        <item m="1" x="177"/>
        <item m="1" x="123"/>
        <item m="1" x="91"/>
        <item m="1" x="74"/>
        <item m="1" x="24"/>
        <item m="1" x="107"/>
        <item m="1" x="20"/>
        <item x="1"/>
        <item m="1" x="52"/>
        <item m="1" x="32"/>
        <item x="2"/>
        <item m="1" x="21"/>
        <item x="0"/>
        <item m="1" x="14"/>
        <item m="1" x="7"/>
        <item m="1" x="97"/>
        <item m="1" x="187"/>
        <item m="1" x="85"/>
        <item m="1" x="197"/>
        <item x="3"/>
        <item m="1" x="55"/>
        <item t="default"/>
      </items>
    </pivotField>
    <pivotField showAll="0"/>
    <pivotField axis="axisRow" showAll="0" defaultSubtotal="0">
      <items count="6">
        <item x="0"/>
        <item m="1" x="3"/>
        <item h="1" x="2"/>
        <item m="1" x="4"/>
        <item m="1" x="5"/>
        <item x="1"/>
      </items>
    </pivotField>
    <pivotField dataField="1" showAll="0" defaultSubtotal="0"/>
    <pivotField showAll="0" defaultSubtotal="0"/>
  </pivotFields>
  <rowFields count="1">
    <field x="3"/>
  </rowFields>
  <rowItems count="3">
    <i>
      <x/>
    </i>
    <i>
      <x v="5"/>
    </i>
    <i t="grand">
      <x/>
    </i>
  </rowItems>
  <colFields count="1">
    <field x="0"/>
  </colFields>
  <colItems count="7">
    <i>
      <x/>
    </i>
    <i>
      <x v="1"/>
    </i>
    <i>
      <x v="2"/>
    </i>
    <i>
      <x v="4"/>
    </i>
    <i>
      <x v="5"/>
    </i>
    <i>
      <x v="16"/>
    </i>
    <i t="grand">
      <x/>
    </i>
  </colItems>
  <dataFields count="1">
    <dataField name="Solucionados " fld="4" baseField="0" baseItem="0"/>
  </dataFields>
  <formats count="17">
    <format dxfId="118">
      <pivotArea type="all" dataOnly="0" outline="0" fieldPosition="0"/>
    </format>
    <format dxfId="117">
      <pivotArea type="all" dataOnly="0" outline="0" fieldPosition="0"/>
    </format>
    <format dxfId="116">
      <pivotArea type="all" dataOnly="0" outline="0" fieldPosition="0"/>
    </format>
    <format dxfId="115">
      <pivotArea type="all" dataOnly="0" outline="0" fieldPosition="0"/>
    </format>
    <format dxfId="114">
      <pivotArea field="0" type="button" dataOnly="0" labelOnly="1" outline="0" axis="axisCol" fieldPosition="0"/>
    </format>
    <format dxfId="113">
      <pivotArea dataOnly="0" labelOnly="1" grandRow="1" outline="0" fieldPosition="0"/>
    </format>
    <format dxfId="112">
      <pivotArea dataOnly="0" labelOnly="1" grandRow="1" outline="0" fieldPosition="0"/>
    </format>
    <format dxfId="111">
      <pivotArea field="1" type="button" dataOnly="0" labelOnly="1" outline="0"/>
    </format>
    <format dxfId="110">
      <pivotArea dataOnly="0" labelOnly="1" grandRow="1" outline="0" fieldPosition="0"/>
    </format>
    <format dxfId="109">
      <pivotArea dataOnly="0" labelOnly="1" fieldPosition="0">
        <references count="1">
          <reference field="0" count="0"/>
        </references>
      </pivotArea>
    </format>
    <format dxfId="108">
      <pivotArea dataOnly="0" labelOnly="1" grandCol="1" outline="0" fieldPosition="0"/>
    </format>
    <format dxfId="107">
      <pivotArea dataOnly="0" labelOnly="1" fieldPosition="0">
        <references count="1">
          <reference field="0" count="0"/>
        </references>
      </pivotArea>
    </format>
    <format dxfId="106">
      <pivotArea dataOnly="0" labelOnly="1" grandCol="1" outline="0" fieldPosition="0"/>
    </format>
    <format dxfId="105">
      <pivotArea type="origin" dataOnly="0" labelOnly="1" outline="0" fieldPosition="0"/>
    </format>
    <format dxfId="104">
      <pivotArea field="0" type="button" dataOnly="0" labelOnly="1" outline="0" axis="axisCol" fieldPosition="0"/>
    </format>
    <format dxfId="103">
      <pivotArea type="topRight" dataOnly="0" labelOnly="1" outline="0" fieldPosition="0"/>
    </format>
    <format dxfId="102">
      <pivotArea type="topRight" dataOnly="0" labelOnly="1" outline="0" offset="H1"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1" cacheId="7"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6" rowHeaderCaption="Asunto o Subtema">
  <location ref="B3:C9" firstHeaderRow="1" firstDataRow="1" firstDataCol="1"/>
  <pivotFields count="6">
    <pivotField showAll="0" sortType="descending">
      <items count="18">
        <item x="6"/>
        <item x="0"/>
        <item x="2"/>
        <item m="1" x="10"/>
        <item x="4"/>
        <item x="3"/>
        <item x="8"/>
        <item m="1" x="13"/>
        <item m="1" x="12"/>
        <item m="1" x="14"/>
        <item m="1" x="11"/>
        <item x="5"/>
        <item x="1"/>
        <item m="1" x="9"/>
        <item m="1" x="16"/>
        <item m="1" x="15"/>
        <item x="7"/>
        <item t="default"/>
      </items>
      <autoSortScope>
        <pivotArea dataOnly="0" outline="0" fieldPosition="0">
          <references count="1">
            <reference field="4294967294" count="1" selected="0">
              <x v="0"/>
            </reference>
          </references>
        </pivotArea>
      </autoSortScope>
    </pivotField>
    <pivotField axis="axisRow" showAll="0" sortType="ascending" defaultSubtotal="0">
      <items count="120">
        <item h="1" x="5"/>
        <item m="1" x="79"/>
        <item m="1" x="34"/>
        <item m="1" x="117"/>
        <item m="1" x="105"/>
        <item m="1" x="106"/>
        <item m="1" x="55"/>
        <item m="1" x="29"/>
        <item m="1" x="48"/>
        <item m="1" x="68"/>
        <item m="1" x="51"/>
        <item m="1" x="108"/>
        <item m="1" x="15"/>
        <item m="1" x="93"/>
        <item m="1" x="114"/>
        <item m="1" x="104"/>
        <item m="1" x="84"/>
        <item m="1" x="65"/>
        <item m="1" x="116"/>
        <item m="1" x="35"/>
        <item m="1" x="47"/>
        <item m="1" x="95"/>
        <item m="1" x="45"/>
        <item m="1" x="118"/>
        <item m="1" x="67"/>
        <item m="1" x="33"/>
        <item m="1" x="22"/>
        <item m="1" x="7"/>
        <item m="1" x="60"/>
        <item m="1" x="49"/>
        <item m="1" x="36"/>
        <item m="1" x="90"/>
        <item m="1" x="21"/>
        <item m="1" x="80"/>
        <item m="1" x="17"/>
        <item m="1" x="57"/>
        <item m="1" x="18"/>
        <item m="1" x="86"/>
        <item m="1" x="91"/>
        <item m="1" x="110"/>
        <item m="1" x="32"/>
        <item m="1" x="41"/>
        <item m="1" x="75"/>
        <item m="1" x="31"/>
        <item m="1" x="78"/>
        <item m="1" x="85"/>
        <item m="1" x="111"/>
        <item m="1" x="19"/>
        <item m="1" x="92"/>
        <item m="1" x="6"/>
        <item m="1" x="54"/>
        <item m="1" x="109"/>
        <item m="1" x="11"/>
        <item m="1" x="26"/>
        <item m="1" x="76"/>
        <item m="1" x="70"/>
        <item m="1" x="59"/>
        <item m="1" x="115"/>
        <item m="1" x="27"/>
        <item m="1" x="14"/>
        <item m="1" x="53"/>
        <item m="1" x="44"/>
        <item m="1" x="39"/>
        <item m="1" x="100"/>
        <item m="1" x="25"/>
        <item m="1" x="119"/>
        <item m="1" x="40"/>
        <item m="1" x="98"/>
        <item m="1" x="73"/>
        <item m="1" x="38"/>
        <item m="1" x="63"/>
        <item m="1" x="28"/>
        <item m="1" x="77"/>
        <item x="0"/>
        <item m="1" x="71"/>
        <item m="1" x="99"/>
        <item m="1" x="113"/>
        <item m="1" x="88"/>
        <item m="1" x="64"/>
        <item m="1" x="96"/>
        <item m="1" x="56"/>
        <item m="1" x="103"/>
        <item m="1" x="30"/>
        <item m="1" x="43"/>
        <item m="1" x="52"/>
        <item m="1" x="112"/>
        <item m="1" x="97"/>
        <item m="1" x="107"/>
        <item m="1" x="94"/>
        <item m="1" x="66"/>
        <item m="1" x="9"/>
        <item m="1" x="81"/>
        <item m="1" x="24"/>
        <item m="1" x="82"/>
        <item m="1" x="58"/>
        <item m="1" x="16"/>
        <item m="1" x="46"/>
        <item m="1" x="101"/>
        <item m="1" x="102"/>
        <item m="1" x="87"/>
        <item m="1" x="62"/>
        <item m="1" x="13"/>
        <item m="1" x="23"/>
        <item m="1" x="37"/>
        <item m="1" x="83"/>
        <item m="1" x="61"/>
        <item x="3"/>
        <item x="1"/>
        <item x="2"/>
        <item m="1" x="72"/>
        <item m="1" x="42"/>
        <item m="1" x="89"/>
        <item m="1" x="74"/>
        <item m="1" x="20"/>
        <item m="1" x="69"/>
        <item m="1" x="10"/>
        <item m="1" x="50"/>
        <item x="4"/>
        <item m="1" x="8"/>
        <item m="1" x="12"/>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117"/>
    </i>
    <i>
      <x v="107"/>
    </i>
    <i>
      <x v="73"/>
    </i>
    <i>
      <x v="108"/>
    </i>
    <i>
      <x v="106"/>
    </i>
    <i t="grand">
      <x/>
    </i>
  </rowItems>
  <colItems count="1">
    <i/>
  </colItems>
  <dataFields count="1">
    <dataField name="Recibidos " fld="4" baseField="0" baseItem="0" numFmtId="166"/>
  </dataFields>
  <formats count="16">
    <format dxfId="101">
      <pivotArea type="all" dataOnly="0" outline="0" fieldPosition="0"/>
    </format>
    <format dxfId="100">
      <pivotArea type="all" dataOnly="0" outline="0" fieldPosition="0"/>
    </format>
    <format dxfId="99">
      <pivotArea type="all" dataOnly="0" outline="0" fieldPosition="0"/>
    </format>
    <format dxfId="98">
      <pivotArea type="all" dataOnly="0" outline="0" fieldPosition="0"/>
    </format>
    <format dxfId="97">
      <pivotArea field="0" type="button" dataOnly="0" labelOnly="1" outline="0"/>
    </format>
    <format dxfId="96">
      <pivotArea dataOnly="0" labelOnly="1" grandRow="1" outline="0" fieldPosition="0"/>
    </format>
    <format dxfId="95">
      <pivotArea dataOnly="0" labelOnly="1" grandRow="1" outline="0" fieldPosition="0"/>
    </format>
    <format dxfId="94">
      <pivotArea field="1" type="button" dataOnly="0" labelOnly="1" outline="0" axis="axisRow" fieldPosition="0"/>
    </format>
    <format dxfId="93">
      <pivotArea dataOnly="0" labelOnly="1" grandRow="1" outline="0" fieldPosition="0"/>
    </format>
    <format dxfId="92">
      <pivotArea dataOnly="0" labelOnly="1" fieldPosition="0">
        <references count="1">
          <reference field="1" count="5">
            <x v="0"/>
            <x v="5"/>
            <x v="11"/>
            <x v="24"/>
            <x v="28"/>
          </reference>
        </references>
      </pivotArea>
    </format>
    <format dxfId="91">
      <pivotArea dataOnly="0" labelOnly="1" grandCol="1" outline="0" fieldPosition="0"/>
    </format>
    <format dxfId="90">
      <pivotArea dataOnly="0" labelOnly="1" grandCol="1" outline="0" fieldPosition="0"/>
    </format>
    <format dxfId="89">
      <pivotArea dataOnly="0" labelOnly="1" fieldPosition="0">
        <references count="1">
          <reference field="1" count="4">
            <x v="5"/>
            <x v="7"/>
            <x v="10"/>
            <x v="16"/>
          </reference>
        </references>
      </pivotArea>
    </format>
    <format dxfId="88">
      <pivotArea grandCol="1" outline="0" collapsedLevelsAreSubtotals="1" fieldPosition="0"/>
    </format>
    <format dxfId="87">
      <pivotArea outline="0" collapsedLevelsAreSubtotals="1" fieldPosition="0"/>
    </format>
    <format dxfId="86">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7"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1" rowHeaderCaption="Asunto o Subtema">
  <location ref="B22:J32" firstHeaderRow="1" firstDataRow="2" firstDataCol="1"/>
  <pivotFields count="6">
    <pivotField axis="axisCol" showAll="0">
      <items count="18">
        <item x="6"/>
        <item x="0"/>
        <item x="2"/>
        <item x="4"/>
        <item x="3"/>
        <item x="5"/>
        <item x="1"/>
        <item x="8"/>
        <item m="1" x="10"/>
        <item m="1" x="11"/>
        <item m="1" x="12"/>
        <item m="1" x="13"/>
        <item m="1" x="14"/>
        <item m="1" x="9"/>
        <item m="1" x="16"/>
        <item m="1" x="15"/>
        <item x="7"/>
        <item t="default"/>
      </items>
    </pivotField>
    <pivotField axis="axisRow" showAll="0">
      <items count="121">
        <item x="0"/>
        <item sd="0" x="3"/>
        <item x="2"/>
        <item sd="0" m="1" x="72"/>
        <item m="1" x="42"/>
        <item m="1" x="50"/>
        <item x="4"/>
        <item h="1" x="5"/>
        <item h="1" m="1" x="45"/>
        <item m="1" x="20"/>
        <item h="1" m="1" x="111"/>
        <item h="1" m="1" x="30"/>
        <item h="1" m="1" x="18"/>
        <item h="1" m="1" x="74"/>
        <item h="1" m="1" x="89"/>
        <item h="1" m="1" x="62"/>
        <item h="1" m="1" x="27"/>
        <item h="1" m="1" x="54"/>
        <item h="1" m="1" x="41"/>
        <item h="1" m="1" x="70"/>
        <item h="1" m="1" x="91"/>
        <item h="1" m="1" x="39"/>
        <item h="1" m="1" x="79"/>
        <item h="1" m="1" x="82"/>
        <item h="1" m="1" x="114"/>
        <item h="1" m="1" x="37"/>
        <item h="1" m="1" x="86"/>
        <item h="1" m="1" x="53"/>
        <item h="1" m="1" x="21"/>
        <item h="1" m="1" x="97"/>
        <item h="1" m="1" x="55"/>
        <item h="1" m="1" x="96"/>
        <item x="1"/>
        <item h="1" m="1" x="75"/>
        <item h="1" m="1" x="11"/>
        <item h="1" m="1" x="65"/>
        <item h="1" m="1" x="116"/>
        <item h="1" m="1" x="14"/>
        <item h="1" m="1" x="38"/>
        <item h="1" m="1" x="90"/>
        <item h="1" m="1" x="33"/>
        <item h="1" m="1" x="78"/>
        <item h="1" m="1" x="110"/>
        <item h="1" m="1" x="43"/>
        <item h="1" m="1" x="44"/>
        <item h="1" m="1" x="66"/>
        <item h="1" m="1" x="81"/>
        <item h="1" m="1" x="58"/>
        <item h="1" m="1" x="6"/>
        <item h="1" m="1" x="76"/>
        <item h="1" m="1" x="9"/>
        <item h="1" m="1" x="31"/>
        <item h="1" m="1" x="13"/>
        <item h="1" m="1" x="103"/>
        <item h="1" m="1" x="63"/>
        <item h="1" m="1" x="47"/>
        <item h="1" m="1" x="109"/>
        <item h="1" m="1" x="46"/>
        <item h="1" m="1" x="35"/>
        <item h="1" m="1" x="101"/>
        <item h="1" m="1" x="102"/>
        <item h="1" m="1" x="7"/>
        <item h="1" m="1" x="32"/>
        <item h="1" m="1" x="28"/>
        <item h="1" m="1" x="69"/>
        <item h="1" m="1" x="24"/>
        <item h="1" m="1" x="80"/>
        <item h="1" m="1" x="92"/>
        <item h="1" m="1" x="108"/>
        <item m="1" x="22"/>
        <item h="1" m="1" x="94"/>
        <item h="1" m="1" x="64"/>
        <item h="1" m="1" x="59"/>
        <item h="1" m="1" x="71"/>
        <item h="1" m="1" x="77"/>
        <item h="1" m="1" x="105"/>
        <item h="1" m="1" x="117"/>
        <item h="1" m="1" x="88"/>
        <item h="1" m="1" x="100"/>
        <item h="1" m="1" x="40"/>
        <item h="1" m="1" x="49"/>
        <item h="1" m="1" x="23"/>
        <item h="1" m="1" x="85"/>
        <item h="1" m="1" x="16"/>
        <item h="1" m="1" x="25"/>
        <item h="1" m="1" x="98"/>
        <item h="1" m="1" x="107"/>
        <item h="1" m="1" x="119"/>
        <item h="1" m="1" x="48"/>
        <item h="1" m="1" x="99"/>
        <item h="1" m="1" x="61"/>
        <item h="1" m="1" x="93"/>
        <item h="1" m="1" x="15"/>
        <item h="1" m="1" x="29"/>
        <item h="1" m="1" x="60"/>
        <item h="1" m="1" x="115"/>
        <item h="1" m="1" x="84"/>
        <item h="1" m="1" x="95"/>
        <item h="1" m="1" x="52"/>
        <item h="1" m="1" x="68"/>
        <item h="1" m="1" x="83"/>
        <item h="1" m="1" x="113"/>
        <item h="1" m="1" x="118"/>
        <item h="1" m="1" x="87"/>
        <item h="1" m="1" x="104"/>
        <item h="1" m="1" x="57"/>
        <item h="1" m="1" x="73"/>
        <item h="1" m="1" x="26"/>
        <item h="1" m="1" x="19"/>
        <item h="1" m="1" x="56"/>
        <item h="1" m="1" x="67"/>
        <item h="1" m="1" x="10"/>
        <item h="1" m="1" x="106"/>
        <item h="1" m="1" x="36"/>
        <item h="1" m="1" x="112"/>
        <item h="1" m="1" x="17"/>
        <item h="1" m="1" x="34"/>
        <item h="1" m="1" x="51"/>
        <item h="1" m="1" x="8"/>
        <item m="1" x="12"/>
        <item t="default"/>
      </items>
    </pivotField>
    <pivotField showAll="0"/>
    <pivotField axis="axisRow" showAll="0" defaultSubtotal="0">
      <items count="11">
        <item x="0"/>
        <item m="1" x="7"/>
        <item x="3"/>
        <item m="1" x="8"/>
        <item m="1" x="5"/>
        <item m="1" x="6"/>
        <item m="1" x="9"/>
        <item m="1" x="4"/>
        <item x="1"/>
        <item m="1" x="10"/>
        <item x="2"/>
      </items>
    </pivotField>
    <pivotField dataField="1" showAll="0"/>
    <pivotField showAll="0" defaultSubtotal="0"/>
  </pivotFields>
  <rowFields count="2">
    <field x="3"/>
    <field x="1"/>
  </rowFields>
  <rowItems count="9">
    <i>
      <x/>
    </i>
    <i r="1">
      <x/>
    </i>
    <i r="1">
      <x v="1"/>
    </i>
    <i r="1">
      <x v="2"/>
    </i>
    <i r="1">
      <x v="6"/>
    </i>
    <i r="1">
      <x v="32"/>
    </i>
    <i>
      <x v="8"/>
    </i>
    <i r="1">
      <x v="1"/>
    </i>
    <i t="grand">
      <x/>
    </i>
  </rowItems>
  <colFields count="1">
    <field x="0"/>
  </colFields>
  <colItems count="8">
    <i>
      <x/>
    </i>
    <i>
      <x v="1"/>
    </i>
    <i>
      <x v="2"/>
    </i>
    <i>
      <x v="3"/>
    </i>
    <i>
      <x v="4"/>
    </i>
    <i>
      <x v="5"/>
    </i>
    <i>
      <x v="6"/>
    </i>
    <i t="grand">
      <x/>
    </i>
  </colItems>
  <dataFields count="1">
    <dataField name="Suma de Recibidos" fld="4" baseField="0" baseItem="0"/>
  </dataFields>
  <formats count="17">
    <format dxfId="85">
      <pivotArea type="all" dataOnly="0" outline="0" fieldPosition="0"/>
    </format>
    <format dxfId="84">
      <pivotArea type="all" dataOnly="0" outline="0" fieldPosition="0"/>
    </format>
    <format dxfId="83">
      <pivotArea type="all" dataOnly="0" outline="0" fieldPosition="0"/>
    </format>
    <format dxfId="82">
      <pivotArea type="all" dataOnly="0" outline="0" fieldPosition="0"/>
    </format>
    <format dxfId="81">
      <pivotArea field="0" type="button" dataOnly="0" labelOnly="1" outline="0" axis="axisCol" fieldPosition="0"/>
    </format>
    <format dxfId="80">
      <pivotArea dataOnly="0" labelOnly="1" grandRow="1" outline="0" fieldPosition="0"/>
    </format>
    <format dxfId="79">
      <pivotArea dataOnly="0" labelOnly="1" grandRow="1" outline="0" fieldPosition="0"/>
    </format>
    <format dxfId="78">
      <pivotArea field="1" type="button" dataOnly="0" labelOnly="1" outline="0" axis="axisRow" fieldPosition="1"/>
    </format>
    <format dxfId="77">
      <pivotArea dataOnly="0" labelOnly="1" grandRow="1" outline="0" fieldPosition="0"/>
    </format>
    <format dxfId="76">
      <pivotArea dataOnly="0" labelOnly="1" fieldPosition="0">
        <references count="1">
          <reference field="0" count="0"/>
        </references>
      </pivotArea>
    </format>
    <format dxfId="75">
      <pivotArea dataOnly="0" labelOnly="1" grandCol="1" outline="0" fieldPosition="0"/>
    </format>
    <format dxfId="74">
      <pivotArea dataOnly="0" labelOnly="1" fieldPosition="0">
        <references count="1">
          <reference field="0" count="0"/>
        </references>
      </pivotArea>
    </format>
    <format dxfId="73">
      <pivotArea dataOnly="0" labelOnly="1" grandCol="1" outline="0" fieldPosition="0"/>
    </format>
    <format dxfId="72">
      <pivotArea grandCol="1" outline="0" collapsedLevelsAreSubtotals="1" fieldPosition="0"/>
    </format>
    <format dxfId="71">
      <pivotArea outline="0" collapsedLevelsAreSubtotals="1" fieldPosition="0"/>
    </format>
    <format dxfId="70">
      <pivotArea type="origin" dataOnly="0" labelOnly="1" outline="0" fieldPosition="0"/>
    </format>
    <format dxfId="69">
      <pivotArea outline="0" collapsedLevelsAreSubtotals="1"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4.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8.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pivotTable" Target="../pivotTables/pivotTable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31"/>
    </row>
    <row r="2" spans="1:4">
      <c r="A2" s="30" t="s">
        <v>8</v>
      </c>
      <c r="B2" s="30" t="s">
        <v>5</v>
      </c>
      <c r="C2" s="32" t="s">
        <v>15</v>
      </c>
      <c r="D2" s="30" t="s">
        <v>36</v>
      </c>
    </row>
    <row r="3" spans="1:4">
      <c r="A3" s="30" t="s">
        <v>9</v>
      </c>
      <c r="B3" s="30" t="s">
        <v>59</v>
      </c>
      <c r="C3" s="32" t="s">
        <v>1</v>
      </c>
      <c r="D3" s="30" t="s">
        <v>37</v>
      </c>
    </row>
    <row r="4" spans="1:4">
      <c r="A4" s="30" t="s">
        <v>10</v>
      </c>
      <c r="B4" s="31" t="s">
        <v>7</v>
      </c>
      <c r="C4" s="32" t="s">
        <v>16</v>
      </c>
      <c r="D4" s="30" t="s">
        <v>38</v>
      </c>
    </row>
    <row r="5" spans="1:4">
      <c r="A5" s="30" t="s">
        <v>11</v>
      </c>
      <c r="B5" s="30"/>
      <c r="C5" s="32" t="s">
        <v>17</v>
      </c>
      <c r="D5" s="30" t="s">
        <v>39</v>
      </c>
    </row>
    <row r="6" spans="1:4">
      <c r="A6" s="30" t="s">
        <v>12</v>
      </c>
      <c r="B6" s="30"/>
      <c r="C6" s="32" t="s">
        <v>33</v>
      </c>
      <c r="D6" s="30" t="s">
        <v>24</v>
      </c>
    </row>
    <row r="7" spans="1:4">
      <c r="A7" s="30" t="s">
        <v>58</v>
      </c>
      <c r="B7" s="30"/>
      <c r="C7" s="32" t="s">
        <v>34</v>
      </c>
      <c r="D7" s="30" t="s">
        <v>40</v>
      </c>
    </row>
    <row r="8" spans="1:4">
      <c r="A8" s="30" t="s">
        <v>13</v>
      </c>
      <c r="B8" s="30"/>
      <c r="C8" s="32" t="s">
        <v>19</v>
      </c>
      <c r="D8" s="30" t="s">
        <v>41</v>
      </c>
    </row>
    <row r="9" spans="1:4">
      <c r="A9" s="32" t="s">
        <v>22</v>
      </c>
      <c r="B9" s="30"/>
      <c r="C9" s="32" t="s">
        <v>21</v>
      </c>
      <c r="D9" s="30" t="s">
        <v>42</v>
      </c>
    </row>
    <row r="10" spans="1:4">
      <c r="A10" s="31" t="s">
        <v>6</v>
      </c>
      <c r="B10" s="30"/>
      <c r="C10" s="32" t="s">
        <v>20</v>
      </c>
      <c r="D10" s="30" t="s">
        <v>43</v>
      </c>
    </row>
    <row r="11" spans="1:4">
      <c r="A11" s="30"/>
      <c r="B11" s="30"/>
      <c r="C11" s="32" t="s">
        <v>18</v>
      </c>
      <c r="D11" s="30" t="s">
        <v>44</v>
      </c>
    </row>
    <row r="12" spans="1:4">
      <c r="A12" s="30"/>
      <c r="B12" s="30"/>
      <c r="C12" s="32" t="s">
        <v>22</v>
      </c>
      <c r="D12" s="30" t="s">
        <v>45</v>
      </c>
    </row>
    <row r="13" spans="1:4">
      <c r="A13" s="30"/>
      <c r="B13" s="30"/>
      <c r="C13" s="31" t="s">
        <v>14</v>
      </c>
      <c r="D13" s="30" t="s">
        <v>46</v>
      </c>
    </row>
    <row r="14" spans="1:4">
      <c r="A14" s="30"/>
      <c r="B14" s="30"/>
      <c r="C14" s="30"/>
      <c r="D14" s="30" t="s">
        <v>47</v>
      </c>
    </row>
    <row r="15" spans="1:4">
      <c r="A15" s="30"/>
      <c r="B15" s="30"/>
      <c r="C15" s="30"/>
      <c r="D15" s="30" t="s">
        <v>48</v>
      </c>
    </row>
    <row r="16" spans="1:4">
      <c r="A16" s="30"/>
      <c r="B16" s="30"/>
      <c r="C16" s="30"/>
      <c r="D16" s="30" t="s">
        <v>49</v>
      </c>
    </row>
    <row r="17" spans="1:4">
      <c r="A17" s="30"/>
      <c r="B17" s="30"/>
      <c r="C17" s="30"/>
      <c r="D17" s="30" t="s">
        <v>50</v>
      </c>
    </row>
    <row r="18" spans="1:4">
      <c r="A18" s="30"/>
      <c r="B18" s="30"/>
      <c r="C18" s="30"/>
      <c r="D18" s="30" t="s">
        <v>51</v>
      </c>
    </row>
    <row r="19" spans="1:4">
      <c r="A19" s="30"/>
      <c r="B19" s="30"/>
      <c r="C19" s="30"/>
      <c r="D19" s="30" t="s">
        <v>52</v>
      </c>
    </row>
    <row r="20" spans="1:4">
      <c r="A20" s="30"/>
      <c r="B20" s="30"/>
      <c r="C20" s="30"/>
      <c r="D20" s="30" t="s">
        <v>53</v>
      </c>
    </row>
    <row r="21" spans="1:4">
      <c r="A21" s="30"/>
      <c r="B21" s="30"/>
      <c r="C21" s="30"/>
      <c r="D21" s="30" t="s">
        <v>54</v>
      </c>
    </row>
    <row r="22" spans="1:4">
      <c r="A22" s="30"/>
      <c r="D22" s="31" t="s">
        <v>35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P123"/>
  <sheetViews>
    <sheetView topLeftCell="A25" zoomScalePageLayoutView="90" workbookViewId="0">
      <selection activeCell="B27" sqref="B27:K37"/>
    </sheetView>
  </sheetViews>
  <sheetFormatPr baseColWidth="10" defaultColWidth="0" defaultRowHeight="15" customHeight="1" zeroHeight="1"/>
  <cols>
    <col min="1" max="1" width="5.7109375" style="5" customWidth="1"/>
    <col min="2" max="2" width="31.85546875" style="11" customWidth="1"/>
    <col min="3" max="3" width="13" style="5" customWidth="1"/>
    <col min="4" max="4" width="9.28515625" style="5" customWidth="1"/>
    <col min="5" max="5" width="7.42578125" style="5" customWidth="1"/>
    <col min="6" max="6" width="4.85546875" style="5" customWidth="1"/>
    <col min="7" max="7" width="8.28515625" style="5" customWidth="1"/>
    <col min="8" max="8" width="5.140625" style="5" customWidth="1"/>
    <col min="9" max="9" width="5.5703125" style="5" bestFit="1" customWidth="1"/>
    <col min="10" max="10" width="5.5703125" style="5" customWidth="1"/>
    <col min="11" max="11" width="9.140625" style="5" customWidth="1"/>
    <col min="12" max="16" width="2" style="5" customWidth="1"/>
    <col min="17" max="16384" width="11.42578125" style="5" hidden="1"/>
  </cols>
  <sheetData>
    <row r="1" spans="2:14" ht="15" customHeight="1">
      <c r="B1" s="88" t="s">
        <v>56</v>
      </c>
      <c r="C1" s="88"/>
      <c r="D1" s="88"/>
      <c r="E1" s="88"/>
      <c r="F1" s="88"/>
      <c r="G1" s="88"/>
      <c r="H1" s="88"/>
      <c r="I1" s="88"/>
      <c r="J1" s="88"/>
      <c r="K1" s="88"/>
      <c r="L1" s="88"/>
      <c r="M1" s="88"/>
    </row>
    <row r="2" spans="2:14">
      <c r="B2" s="88"/>
      <c r="C2" s="88"/>
      <c r="D2" s="88"/>
      <c r="E2" s="88"/>
      <c r="F2" s="88"/>
      <c r="G2" s="88"/>
      <c r="H2" s="88"/>
      <c r="I2" s="88"/>
      <c r="J2" s="88"/>
      <c r="K2" s="88"/>
      <c r="L2" s="88"/>
      <c r="M2" s="88"/>
    </row>
    <row r="3" spans="2:14">
      <c r="B3" s="23"/>
      <c r="C3" s="24"/>
      <c r="D3" s="24"/>
      <c r="E3" s="16"/>
      <c r="F3" s="16"/>
      <c r="G3" s="16"/>
    </row>
    <row r="4" spans="2:14">
      <c r="B4" s="46"/>
      <c r="C4" s="46"/>
      <c r="D4" s="46"/>
      <c r="E4" s="46"/>
      <c r="F4" s="46"/>
      <c r="G4" s="46"/>
    </row>
    <row r="5" spans="2:14">
      <c r="B5" s="46"/>
      <c r="C5" s="46"/>
      <c r="D5" s="46"/>
      <c r="E5" s="46"/>
      <c r="F5" s="46"/>
      <c r="G5" s="46"/>
    </row>
    <row r="6" spans="2:14">
      <c r="B6" s="46"/>
      <c r="C6" s="46"/>
      <c r="D6" s="46"/>
      <c r="E6" s="46"/>
      <c r="F6" s="46"/>
      <c r="G6" s="46"/>
    </row>
    <row r="7" spans="2:14">
      <c r="B7" s="46"/>
      <c r="C7" s="46"/>
      <c r="D7" s="46"/>
      <c r="E7" s="46"/>
      <c r="F7" s="46"/>
      <c r="G7" s="46"/>
    </row>
    <row r="8" spans="2:14">
      <c r="B8" s="46"/>
      <c r="C8" s="46"/>
      <c r="D8" s="46"/>
      <c r="E8" s="46"/>
      <c r="F8" s="46"/>
      <c r="G8" s="46"/>
    </row>
    <row r="9" spans="2:14">
      <c r="B9" s="46"/>
      <c r="C9" s="46"/>
      <c r="D9" s="46"/>
      <c r="E9" s="46"/>
      <c r="F9" s="46"/>
      <c r="G9" s="46"/>
    </row>
    <row r="10" spans="2:14">
      <c r="B10" s="46"/>
      <c r="C10" s="46"/>
      <c r="D10" s="46"/>
      <c r="E10" s="46"/>
      <c r="F10" s="46"/>
      <c r="G10" s="46"/>
    </row>
    <row r="11" spans="2:14">
      <c r="B11" s="46"/>
      <c r="C11" s="46"/>
      <c r="D11" s="46"/>
      <c r="E11" s="46"/>
      <c r="F11" s="46"/>
      <c r="G11" s="46"/>
    </row>
    <row r="12" spans="2:14">
      <c r="B12" s="46"/>
      <c r="C12" s="46"/>
      <c r="D12" s="46"/>
      <c r="E12" s="46"/>
      <c r="F12" s="46"/>
      <c r="G12" s="46"/>
    </row>
    <row r="13" spans="2:14">
      <c r="B13" s="46"/>
      <c r="C13" s="46"/>
      <c r="D13" s="46"/>
      <c r="E13" s="46"/>
      <c r="F13" s="46"/>
      <c r="G13" s="46"/>
    </row>
    <row r="14" spans="2:14">
      <c r="B14" s="46"/>
      <c r="C14" s="46"/>
      <c r="D14" s="46"/>
      <c r="E14" s="46"/>
      <c r="F14" s="46"/>
      <c r="G14" s="46"/>
    </row>
    <row r="15" spans="2:14">
      <c r="B15" s="46"/>
      <c r="C15" s="46"/>
      <c r="D15" s="46"/>
      <c r="E15" s="46"/>
      <c r="F15" s="46"/>
      <c r="G15" s="46"/>
    </row>
    <row r="16" spans="2:14">
      <c r="B16" s="46"/>
      <c r="C16" s="25" t="s">
        <v>66</v>
      </c>
      <c r="D16" s="26">
        <v>25</v>
      </c>
      <c r="E16" s="46"/>
      <c r="F16" s="46"/>
      <c r="G16" s="46"/>
      <c r="L16" s="16"/>
      <c r="M16" s="16"/>
      <c r="N16" s="16"/>
    </row>
    <row r="17" spans="2:14">
      <c r="B17" s="71"/>
      <c r="C17" s="66"/>
      <c r="D17" s="66"/>
      <c r="E17" s="66"/>
      <c r="F17" s="66"/>
      <c r="G17" s="66"/>
      <c r="H17" s="66"/>
      <c r="I17" s="66"/>
      <c r="J17" s="66"/>
      <c r="K17" s="66"/>
      <c r="L17" s="66"/>
      <c r="M17" s="66"/>
      <c r="N17" s="16"/>
    </row>
    <row r="18" spans="2:14">
      <c r="B18" s="27" t="s">
        <v>71</v>
      </c>
      <c r="C18" s="47" t="s">
        <v>62</v>
      </c>
      <c r="D18" s="6"/>
      <c r="E18" s="6"/>
      <c r="F18" s="6"/>
      <c r="G18" s="6"/>
      <c r="H18" s="6"/>
      <c r="I18" s="6"/>
      <c r="J18"/>
      <c r="K18"/>
      <c r="L18" s="16"/>
      <c r="M18" s="16"/>
      <c r="N18" s="16"/>
    </row>
    <row r="19" spans="2:14" ht="103.5">
      <c r="B19" s="27" t="s">
        <v>72</v>
      </c>
      <c r="C19" s="49" t="s">
        <v>93</v>
      </c>
      <c r="D19" s="49" t="s">
        <v>78</v>
      </c>
      <c r="E19" s="49" t="s">
        <v>97</v>
      </c>
      <c r="F19" s="49" t="s">
        <v>76</v>
      </c>
      <c r="G19" s="49" t="s">
        <v>92</v>
      </c>
      <c r="H19" s="49" t="s">
        <v>90</v>
      </c>
      <c r="I19" s="49" t="s">
        <v>23</v>
      </c>
      <c r="J19"/>
      <c r="K19"/>
      <c r="L19" s="16"/>
      <c r="M19" s="16"/>
      <c r="N19" s="16"/>
    </row>
    <row r="20" spans="2:14">
      <c r="B20" s="6" t="s">
        <v>5</v>
      </c>
      <c r="C20" s="7">
        <v>2</v>
      </c>
      <c r="D20" s="7">
        <v>7</v>
      </c>
      <c r="E20" s="7">
        <v>1</v>
      </c>
      <c r="F20" s="7">
        <v>8</v>
      </c>
      <c r="G20" s="7">
        <v>1</v>
      </c>
      <c r="H20" s="7">
        <v>2</v>
      </c>
      <c r="I20" s="7">
        <v>21</v>
      </c>
      <c r="J20"/>
      <c r="K20"/>
    </row>
    <row r="21" spans="2:14">
      <c r="B21" s="6" t="s">
        <v>88</v>
      </c>
      <c r="C21" s="7"/>
      <c r="D21" s="7"/>
      <c r="E21" s="7"/>
      <c r="F21" s="7">
        <v>4</v>
      </c>
      <c r="G21" s="7"/>
      <c r="H21" s="7"/>
      <c r="I21" s="7">
        <v>4</v>
      </c>
      <c r="J21"/>
      <c r="K21"/>
    </row>
    <row r="22" spans="2:14">
      <c r="B22" s="8" t="s">
        <v>23</v>
      </c>
      <c r="C22" s="7">
        <v>2</v>
      </c>
      <c r="D22" s="7">
        <v>7</v>
      </c>
      <c r="E22" s="7">
        <v>1</v>
      </c>
      <c r="F22" s="7">
        <v>12</v>
      </c>
      <c r="G22" s="7">
        <v>1</v>
      </c>
      <c r="H22" s="7">
        <v>2</v>
      </c>
      <c r="I22" s="7">
        <v>25</v>
      </c>
      <c r="J22"/>
      <c r="K22"/>
    </row>
    <row r="23" spans="2:14">
      <c r="B23" s="5"/>
    </row>
    <row r="24" spans="2:14">
      <c r="B24" s="5"/>
    </row>
    <row r="25" spans="2:14">
      <c r="B25" s="74" t="s">
        <v>68</v>
      </c>
    </row>
    <row r="26" spans="2:14">
      <c r="B26" s="5"/>
    </row>
    <row r="27" spans="2:14" ht="15" customHeight="1">
      <c r="B27" s="97" t="s">
        <v>110</v>
      </c>
      <c r="C27" s="98"/>
      <c r="D27" s="98"/>
      <c r="E27" s="98"/>
      <c r="F27" s="98"/>
      <c r="G27" s="98"/>
      <c r="H27" s="98"/>
      <c r="I27" s="98"/>
      <c r="J27" s="98"/>
      <c r="K27" s="99"/>
      <c r="L27" s="59"/>
      <c r="M27" s="59"/>
    </row>
    <row r="28" spans="2:14">
      <c r="B28" s="92"/>
      <c r="C28" s="91"/>
      <c r="D28" s="91"/>
      <c r="E28" s="91"/>
      <c r="F28" s="91"/>
      <c r="G28" s="91"/>
      <c r="H28" s="91"/>
      <c r="I28" s="91"/>
      <c r="J28" s="91"/>
      <c r="K28" s="93"/>
      <c r="L28" s="59"/>
      <c r="M28" s="59"/>
    </row>
    <row r="29" spans="2:14">
      <c r="B29" s="92"/>
      <c r="C29" s="91"/>
      <c r="D29" s="91"/>
      <c r="E29" s="91"/>
      <c r="F29" s="91"/>
      <c r="G29" s="91"/>
      <c r="H29" s="91"/>
      <c r="I29" s="91"/>
      <c r="J29" s="91"/>
      <c r="K29" s="93"/>
      <c r="L29" s="59"/>
      <c r="M29" s="59"/>
    </row>
    <row r="30" spans="2:14">
      <c r="B30" s="92"/>
      <c r="C30" s="91"/>
      <c r="D30" s="91"/>
      <c r="E30" s="91"/>
      <c r="F30" s="91"/>
      <c r="G30" s="91"/>
      <c r="H30" s="91"/>
      <c r="I30" s="91"/>
      <c r="J30" s="91"/>
      <c r="K30" s="93"/>
      <c r="L30" s="59"/>
      <c r="M30" s="59"/>
    </row>
    <row r="31" spans="2:14">
      <c r="B31" s="92"/>
      <c r="C31" s="91"/>
      <c r="D31" s="91"/>
      <c r="E31" s="91"/>
      <c r="F31" s="91"/>
      <c r="G31" s="91"/>
      <c r="H31" s="91"/>
      <c r="I31" s="91"/>
      <c r="J31" s="91"/>
      <c r="K31" s="93"/>
      <c r="L31" s="59"/>
      <c r="M31" s="59"/>
    </row>
    <row r="32" spans="2:14">
      <c r="B32" s="92"/>
      <c r="C32" s="91"/>
      <c r="D32" s="91"/>
      <c r="E32" s="91"/>
      <c r="F32" s="91"/>
      <c r="G32" s="91"/>
      <c r="H32" s="91"/>
      <c r="I32" s="91"/>
      <c r="J32" s="91"/>
      <c r="K32" s="93"/>
      <c r="L32" s="59"/>
      <c r="M32" s="59"/>
    </row>
    <row r="33" spans="2:13" ht="15" customHeight="1">
      <c r="B33" s="92"/>
      <c r="C33" s="91"/>
      <c r="D33" s="91"/>
      <c r="E33" s="91"/>
      <c r="F33" s="91"/>
      <c r="G33" s="91"/>
      <c r="H33" s="91"/>
      <c r="I33" s="91"/>
      <c r="J33" s="91"/>
      <c r="K33" s="93"/>
      <c r="L33" s="59"/>
      <c r="M33" s="59"/>
    </row>
    <row r="34" spans="2:13">
      <c r="B34" s="92"/>
      <c r="C34" s="91"/>
      <c r="D34" s="91"/>
      <c r="E34" s="91"/>
      <c r="F34" s="91"/>
      <c r="G34" s="91"/>
      <c r="H34" s="91"/>
      <c r="I34" s="91"/>
      <c r="J34" s="91"/>
      <c r="K34" s="93"/>
      <c r="L34" s="59"/>
      <c r="M34" s="59"/>
    </row>
    <row r="35" spans="2:13">
      <c r="B35" s="92"/>
      <c r="C35" s="91"/>
      <c r="D35" s="91"/>
      <c r="E35" s="91"/>
      <c r="F35" s="91"/>
      <c r="G35" s="91"/>
      <c r="H35" s="91"/>
      <c r="I35" s="91"/>
      <c r="J35" s="91"/>
      <c r="K35" s="93"/>
      <c r="L35" s="59"/>
      <c r="M35" s="59"/>
    </row>
    <row r="36" spans="2:13">
      <c r="B36" s="92"/>
      <c r="C36" s="91"/>
      <c r="D36" s="91"/>
      <c r="E36" s="91"/>
      <c r="F36" s="91"/>
      <c r="G36" s="91"/>
      <c r="H36" s="91"/>
      <c r="I36" s="91"/>
      <c r="J36" s="91"/>
      <c r="K36" s="93"/>
      <c r="L36" s="59"/>
      <c r="M36" s="59"/>
    </row>
    <row r="37" spans="2:13" ht="71.25" customHeight="1">
      <c r="B37" s="94"/>
      <c r="C37" s="95"/>
      <c r="D37" s="95"/>
      <c r="E37" s="95"/>
      <c r="F37" s="95"/>
      <c r="G37" s="95"/>
      <c r="H37" s="95"/>
      <c r="I37" s="95"/>
      <c r="J37" s="95"/>
      <c r="K37" s="96"/>
      <c r="L37" s="59"/>
      <c r="M37" s="59"/>
    </row>
    <row r="38" spans="2:13">
      <c r="B38" s="5"/>
      <c r="L38" s="59"/>
      <c r="M38" s="59"/>
    </row>
    <row r="39" spans="2:13">
      <c r="B39" s="5"/>
    </row>
    <row r="40" spans="2:13">
      <c r="B40" s="5"/>
    </row>
    <row r="41" spans="2:13">
      <c r="B41" s="5"/>
    </row>
    <row r="42" spans="2:13">
      <c r="B42" s="5"/>
    </row>
    <row r="43" spans="2:13">
      <c r="B43" s="5"/>
    </row>
    <row r="44" spans="2:13">
      <c r="B44" s="5"/>
    </row>
    <row r="45" spans="2:13">
      <c r="B45" s="5"/>
    </row>
    <row r="46" spans="2:13">
      <c r="B46" s="5"/>
    </row>
    <row r="47" spans="2:13">
      <c r="B47" s="5"/>
    </row>
    <row r="48" spans="2:13">
      <c r="B48" s="5"/>
    </row>
    <row r="49" spans="2:2">
      <c r="B49" s="5"/>
    </row>
    <row r="50" spans="2:2">
      <c r="B50" s="5"/>
    </row>
    <row r="51" spans="2:2">
      <c r="B51" s="5"/>
    </row>
    <row r="52" spans="2:2">
      <c r="B52" s="5"/>
    </row>
    <row r="53" spans="2:2">
      <c r="B53" s="5"/>
    </row>
    <row r="54" spans="2:2">
      <c r="B54" s="5"/>
    </row>
    <row r="55" spans="2:2">
      <c r="B55" s="5"/>
    </row>
    <row r="56" spans="2:2">
      <c r="B56" s="5"/>
    </row>
    <row r="57" spans="2:2">
      <c r="B57" s="5"/>
    </row>
    <row r="58" spans="2:2">
      <c r="B58" s="5"/>
    </row>
    <row r="59" spans="2:2">
      <c r="B59" s="5"/>
    </row>
    <row r="60" spans="2:2">
      <c r="B60" s="5"/>
    </row>
    <row r="61" spans="2:2">
      <c r="B61" s="5"/>
    </row>
    <row r="62" spans="2:2">
      <c r="B62" s="5"/>
    </row>
    <row r="63" spans="2:2">
      <c r="B63" s="5"/>
    </row>
    <row r="64" spans="2:2">
      <c r="B64" s="5"/>
    </row>
    <row r="65" spans="2:2">
      <c r="B65" s="5"/>
    </row>
    <row r="66" spans="2:2">
      <c r="B66" s="5"/>
    </row>
    <row r="67" spans="2:2">
      <c r="B67" s="5"/>
    </row>
    <row r="68" spans="2:2">
      <c r="B68" s="5"/>
    </row>
    <row r="69" spans="2:2">
      <c r="B69" s="5"/>
    </row>
    <row r="70" spans="2:2">
      <c r="B70" s="5"/>
    </row>
    <row r="71" spans="2:2">
      <c r="B71" s="5"/>
    </row>
    <row r="72" spans="2:2">
      <c r="B72" s="5"/>
    </row>
    <row r="73" spans="2:2">
      <c r="B73" s="5"/>
    </row>
    <row r="74" spans="2:2">
      <c r="B74" s="5"/>
    </row>
    <row r="75" spans="2:2">
      <c r="B75" s="5"/>
    </row>
    <row r="76" spans="2:2">
      <c r="B76" s="5"/>
    </row>
    <row r="77" spans="2:2">
      <c r="B77" s="5"/>
    </row>
    <row r="78" spans="2:2">
      <c r="B78" s="5"/>
    </row>
    <row r="79" spans="2:2">
      <c r="B79" s="5"/>
    </row>
    <row r="80" spans="2:2">
      <c r="B80" s="5"/>
    </row>
    <row r="81" spans="2:2">
      <c r="B81" s="5"/>
    </row>
    <row r="82" spans="2:2">
      <c r="B82" s="5"/>
    </row>
    <row r="83" spans="2:2" hidden="1">
      <c r="B83" s="5"/>
    </row>
    <row r="84" spans="2:2" hidden="1">
      <c r="B84" s="5"/>
    </row>
    <row r="85" spans="2:2" hidden="1">
      <c r="B85" s="5"/>
    </row>
    <row r="86" spans="2:2" hidden="1">
      <c r="B86" s="5"/>
    </row>
    <row r="87" spans="2:2" hidden="1">
      <c r="B87" s="5"/>
    </row>
    <row r="88" spans="2:2" hidden="1">
      <c r="B88" s="5"/>
    </row>
    <row r="89" spans="2:2" hidden="1">
      <c r="B89" s="5"/>
    </row>
    <row r="90" spans="2:2" hidden="1">
      <c r="B90" s="5"/>
    </row>
    <row r="91" spans="2:2" hidden="1">
      <c r="B91" s="5"/>
    </row>
    <row r="92" spans="2:2" hidden="1">
      <c r="B92" s="5"/>
    </row>
    <row r="93" spans="2:2" hidden="1">
      <c r="B93" s="5"/>
    </row>
    <row r="94" spans="2:2" hidden="1">
      <c r="B94" s="5"/>
    </row>
    <row r="95" spans="2:2" hidden="1">
      <c r="B95" s="5"/>
    </row>
    <row r="96" spans="2:2" hidden="1">
      <c r="B96" s="5"/>
    </row>
    <row r="97" spans="2:2" hidden="1">
      <c r="B97" s="5"/>
    </row>
    <row r="98" spans="2:2" hidden="1">
      <c r="B98" s="5"/>
    </row>
    <row r="99" spans="2:2" hidden="1">
      <c r="B99" s="5"/>
    </row>
    <row r="100" spans="2:2" hidden="1">
      <c r="B100" s="5"/>
    </row>
    <row r="101" spans="2:2" hidden="1">
      <c r="B101" s="5"/>
    </row>
    <row r="102" spans="2:2" hidden="1">
      <c r="B102" s="5"/>
    </row>
    <row r="103" spans="2:2" hidden="1">
      <c r="B103" s="5"/>
    </row>
    <row r="104" spans="2:2" hidden="1">
      <c r="B104" s="5"/>
    </row>
    <row r="105" spans="2:2" hidden="1">
      <c r="B105" s="5"/>
    </row>
    <row r="106" spans="2:2" hidden="1">
      <c r="B106" s="5"/>
    </row>
    <row r="107" spans="2:2" hidden="1">
      <c r="B107" s="5"/>
    </row>
    <row r="108" spans="2:2" hidden="1">
      <c r="B108" s="5"/>
    </row>
    <row r="109" spans="2:2" hidden="1">
      <c r="B109" s="5"/>
    </row>
    <row r="110" spans="2:2" hidden="1">
      <c r="B110" s="5"/>
    </row>
    <row r="111" spans="2:2" hidden="1">
      <c r="B111" s="5"/>
    </row>
    <row r="112" spans="2:2" hidden="1">
      <c r="B112" s="5"/>
    </row>
    <row r="113" spans="2:2" hidden="1">
      <c r="B113" s="5"/>
    </row>
    <row r="114" spans="2:2" hidden="1">
      <c r="B114" s="5"/>
    </row>
    <row r="115" spans="2:2" hidden="1"/>
    <row r="116" spans="2:2" hidden="1"/>
    <row r="117" spans="2:2" hidden="1"/>
    <row r="118" spans="2:2" hidden="1"/>
    <row r="119" spans="2:2" hidden="1"/>
    <row r="120" spans="2:2" hidden="1"/>
    <row r="121" spans="2:2" ht="15" customHeight="1"/>
    <row r="122" spans="2:2" ht="15" customHeight="1"/>
    <row r="123" spans="2:2" ht="15" customHeight="1"/>
  </sheetData>
  <mergeCells count="2">
    <mergeCell ref="B27:K37"/>
    <mergeCell ref="B1:M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1.xml><?xml version="1.0" encoding="utf-8"?>
<worksheet xmlns="http://schemas.openxmlformats.org/spreadsheetml/2006/main" xmlns:r="http://schemas.openxmlformats.org/officeDocument/2006/relationships">
  <dimension ref="B3:C9"/>
  <sheetViews>
    <sheetView workbookViewId="0">
      <selection activeCell="B6" sqref="B6"/>
    </sheetView>
  </sheetViews>
  <sheetFormatPr baseColWidth="10" defaultRowHeight="15"/>
  <cols>
    <col min="1" max="1" width="2.5703125" customWidth="1"/>
    <col min="2" max="2" width="38.5703125" customWidth="1"/>
  </cols>
  <sheetData>
    <row r="3" spans="2:3">
      <c r="B3" s="10" t="s">
        <v>28</v>
      </c>
      <c r="C3" s="49" t="s">
        <v>25</v>
      </c>
    </row>
    <row r="4" spans="2:3">
      <c r="B4" s="6" t="s">
        <v>94</v>
      </c>
      <c r="C4" s="61">
        <v>1</v>
      </c>
    </row>
    <row r="5" spans="2:3">
      <c r="B5" s="6" t="s">
        <v>99</v>
      </c>
      <c r="C5" s="61">
        <v>2</v>
      </c>
    </row>
    <row r="6" spans="2:3">
      <c r="B6" s="6" t="s">
        <v>98</v>
      </c>
      <c r="C6" s="61">
        <v>7</v>
      </c>
    </row>
    <row r="7" spans="2:3">
      <c r="B7" s="6" t="s">
        <v>79</v>
      </c>
      <c r="C7" s="61">
        <v>9</v>
      </c>
    </row>
    <row r="8" spans="2:3">
      <c r="B8" s="6" t="s">
        <v>77</v>
      </c>
      <c r="C8" s="61">
        <v>15</v>
      </c>
    </row>
    <row r="9" spans="2:3">
      <c r="B9" s="8" t="s">
        <v>23</v>
      </c>
      <c r="C9" s="61">
        <v>34</v>
      </c>
    </row>
  </sheetData>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dimension ref="B1:J128"/>
  <sheetViews>
    <sheetView tabSelected="1" zoomScale="85" zoomScaleNormal="85" zoomScalePageLayoutView="90" workbookViewId="0">
      <selection activeCell="O24" sqref="O24"/>
    </sheetView>
  </sheetViews>
  <sheetFormatPr baseColWidth="10" defaultColWidth="11.42578125" defaultRowHeight="15" zeroHeight="1"/>
  <cols>
    <col min="1" max="1" width="5.7109375" style="5" customWidth="1"/>
    <col min="2" max="2" width="44.28515625" style="11" customWidth="1"/>
    <col min="3" max="3" width="8.28515625" style="5" customWidth="1"/>
    <col min="4" max="4" width="9.28515625" style="5" customWidth="1"/>
    <col min="5" max="5" width="7.42578125" style="5" customWidth="1"/>
    <col min="6" max="6" width="9.28515625" style="5" customWidth="1"/>
    <col min="7" max="7" width="8.28515625" style="5" customWidth="1"/>
    <col min="8" max="8" width="5.140625" style="5" customWidth="1"/>
    <col min="9" max="9" width="8.42578125" style="5" bestFit="1" customWidth="1"/>
    <col min="10" max="10" width="8.140625" style="5" bestFit="1" customWidth="1"/>
    <col min="11" max="11" width="3.85546875" style="5" customWidth="1"/>
    <col min="12" max="12" width="2.140625" style="5" customWidth="1"/>
    <col min="13" max="13" width="2.28515625" style="5" customWidth="1"/>
    <col min="14" max="14" width="11.42578125" style="5" customWidth="1"/>
    <col min="15" max="16384" width="11.42578125" style="5"/>
  </cols>
  <sheetData>
    <row r="1" spans="2:10" ht="15" customHeight="1">
      <c r="B1" s="88" t="s">
        <v>56</v>
      </c>
      <c r="C1" s="88"/>
      <c r="D1" s="88"/>
      <c r="E1" s="88"/>
      <c r="F1" s="88"/>
      <c r="G1" s="88"/>
      <c r="H1" s="88"/>
      <c r="I1" s="88"/>
      <c r="J1" s="88"/>
    </row>
    <row r="2" spans="2:10">
      <c r="B2" s="88"/>
      <c r="C2" s="88"/>
      <c r="D2" s="88"/>
      <c r="E2" s="88"/>
      <c r="F2" s="88"/>
      <c r="G2" s="88"/>
      <c r="H2" s="88"/>
      <c r="I2" s="88"/>
      <c r="J2" s="88"/>
    </row>
    <row r="3" spans="2:10">
      <c r="B3" s="23"/>
      <c r="C3" s="24"/>
      <c r="D3" s="24"/>
      <c r="E3" s="16"/>
      <c r="F3" s="16"/>
      <c r="G3" s="16"/>
    </row>
    <row r="4" spans="2:10">
      <c r="B4" s="38"/>
      <c r="C4" s="38"/>
      <c r="D4" s="38"/>
      <c r="E4" s="38"/>
      <c r="F4" s="38"/>
      <c r="G4" s="38"/>
    </row>
    <row r="5" spans="2:10">
      <c r="B5" s="38"/>
      <c r="C5" s="38"/>
      <c r="D5" s="38"/>
      <c r="E5" s="38"/>
      <c r="F5" s="38"/>
      <c r="G5" s="38"/>
    </row>
    <row r="6" spans="2:10">
      <c r="B6" s="38"/>
      <c r="C6" s="38"/>
      <c r="D6" s="38"/>
      <c r="E6" s="38"/>
      <c r="F6" s="38"/>
      <c r="G6" s="38"/>
    </row>
    <row r="7" spans="2:10">
      <c r="B7" s="38"/>
      <c r="C7" s="38"/>
      <c r="D7" s="38"/>
      <c r="E7" s="38"/>
      <c r="F7" s="38"/>
      <c r="G7" s="38"/>
    </row>
    <row r="8" spans="2:10">
      <c r="B8" s="38"/>
      <c r="C8" s="38"/>
      <c r="D8" s="38"/>
      <c r="E8" s="38"/>
      <c r="F8" s="38"/>
      <c r="G8" s="38"/>
    </row>
    <row r="9" spans="2:10">
      <c r="B9" s="38"/>
      <c r="C9" s="38"/>
      <c r="D9" s="38"/>
      <c r="E9" s="38"/>
      <c r="F9" s="38"/>
      <c r="G9" s="38"/>
    </row>
    <row r="10" spans="2:10">
      <c r="B10" s="38"/>
      <c r="C10" s="38"/>
      <c r="D10" s="38"/>
      <c r="E10" s="38"/>
      <c r="F10" s="38"/>
      <c r="G10" s="38"/>
    </row>
    <row r="11" spans="2:10">
      <c r="B11" s="38"/>
      <c r="C11" s="38"/>
      <c r="D11" s="38"/>
      <c r="E11" s="38"/>
      <c r="F11" s="38"/>
      <c r="G11" s="38"/>
    </row>
    <row r="12" spans="2:10">
      <c r="B12" s="38"/>
      <c r="C12" s="38"/>
      <c r="D12" s="38"/>
      <c r="E12" s="38"/>
      <c r="F12" s="38"/>
      <c r="G12" s="38"/>
    </row>
    <row r="13" spans="2:10">
      <c r="B13" s="38"/>
      <c r="C13" s="38"/>
      <c r="D13" s="38"/>
      <c r="E13" s="38"/>
      <c r="F13" s="38"/>
      <c r="G13" s="38"/>
    </row>
    <row r="14" spans="2:10">
      <c r="B14" s="38"/>
      <c r="C14" s="38"/>
      <c r="D14" s="38"/>
      <c r="E14" s="38"/>
      <c r="F14" s="38"/>
      <c r="G14" s="38"/>
    </row>
    <row r="15" spans="2:10">
      <c r="B15" s="38"/>
      <c r="C15" s="38"/>
      <c r="D15" s="38"/>
      <c r="E15" s="38"/>
      <c r="F15" s="38"/>
      <c r="G15" s="38"/>
    </row>
    <row r="16" spans="2:10">
      <c r="B16" s="46"/>
      <c r="C16" s="46"/>
      <c r="D16" s="46"/>
      <c r="E16" s="46"/>
      <c r="F16" s="46"/>
      <c r="G16" s="46"/>
    </row>
    <row r="17" spans="2:10">
      <c r="B17" s="46"/>
      <c r="C17" s="46"/>
      <c r="D17" s="46"/>
      <c r="E17" s="46"/>
      <c r="F17" s="46"/>
      <c r="G17" s="46"/>
    </row>
    <row r="18" spans="2:10">
      <c r="B18" s="46"/>
      <c r="C18" s="46"/>
      <c r="D18" s="46"/>
      <c r="E18" s="46"/>
      <c r="F18" s="46"/>
      <c r="G18" s="46"/>
    </row>
    <row r="19" spans="2:10">
      <c r="D19" s="25" t="s">
        <v>70</v>
      </c>
      <c r="E19" s="72">
        <v>34</v>
      </c>
      <c r="F19" s="38"/>
      <c r="G19" s="38"/>
    </row>
    <row r="20" spans="2:10">
      <c r="B20" s="18"/>
      <c r="C20" s="18"/>
      <c r="D20" s="18"/>
      <c r="E20" s="18"/>
      <c r="F20" s="18"/>
      <c r="G20" s="18"/>
      <c r="H20" s="16"/>
      <c r="I20" s="16"/>
      <c r="J20" s="16"/>
    </row>
    <row r="21" spans="2:10">
      <c r="B21" s="66" t="s">
        <v>69</v>
      </c>
      <c r="C21" s="65"/>
      <c r="D21" s="65"/>
      <c r="E21" s="65"/>
      <c r="F21" s="65"/>
      <c r="G21" s="66"/>
      <c r="H21" s="66"/>
      <c r="I21" s="66"/>
      <c r="J21" s="66"/>
    </row>
    <row r="22" spans="2:10">
      <c r="B22" s="27" t="s">
        <v>64</v>
      </c>
      <c r="C22" s="47" t="s">
        <v>62</v>
      </c>
      <c r="D22" s="6"/>
      <c r="E22" s="6"/>
      <c r="F22" s="6"/>
      <c r="G22" s="6"/>
      <c r="H22" s="6"/>
      <c r="I22" s="6"/>
      <c r="J22" s="6"/>
    </row>
    <row r="23" spans="2:10" ht="88.5">
      <c r="B23" s="10" t="s">
        <v>28</v>
      </c>
      <c r="C23" s="49" t="s">
        <v>93</v>
      </c>
      <c r="D23" s="49" t="s">
        <v>78</v>
      </c>
      <c r="E23" s="49" t="s">
        <v>97</v>
      </c>
      <c r="F23" s="49" t="s">
        <v>76</v>
      </c>
      <c r="G23" s="49" t="s">
        <v>92</v>
      </c>
      <c r="H23" s="49" t="s">
        <v>91</v>
      </c>
      <c r="I23" s="49" t="s">
        <v>90</v>
      </c>
      <c r="J23" s="49" t="s">
        <v>23</v>
      </c>
    </row>
    <row r="24" spans="2:10">
      <c r="B24" s="6" t="s">
        <v>5</v>
      </c>
      <c r="C24" s="61"/>
      <c r="D24" s="61"/>
      <c r="E24" s="61"/>
      <c r="F24" s="61"/>
      <c r="G24" s="61"/>
      <c r="H24" s="61"/>
      <c r="I24" s="61"/>
      <c r="J24" s="61"/>
    </row>
    <row r="25" spans="2:10">
      <c r="B25" s="79" t="s">
        <v>98</v>
      </c>
      <c r="C25" s="61"/>
      <c r="D25" s="61">
        <v>4</v>
      </c>
      <c r="E25" s="61">
        <v>1</v>
      </c>
      <c r="F25" s="61"/>
      <c r="G25" s="61">
        <v>1</v>
      </c>
      <c r="H25" s="61"/>
      <c r="I25" s="61">
        <v>1</v>
      </c>
      <c r="J25" s="61">
        <v>7</v>
      </c>
    </row>
    <row r="26" spans="2:10">
      <c r="B26" s="79" t="s">
        <v>77</v>
      </c>
      <c r="C26" s="61"/>
      <c r="D26" s="61"/>
      <c r="E26" s="61"/>
      <c r="F26" s="61">
        <v>9</v>
      </c>
      <c r="G26" s="61"/>
      <c r="H26" s="61"/>
      <c r="I26" s="61">
        <v>2</v>
      </c>
      <c r="J26" s="61">
        <v>11</v>
      </c>
    </row>
    <row r="27" spans="2:10">
      <c r="B27" s="79" t="s">
        <v>79</v>
      </c>
      <c r="C27" s="61">
        <v>2</v>
      </c>
      <c r="D27" s="61">
        <v>3</v>
      </c>
      <c r="E27" s="61"/>
      <c r="F27" s="61">
        <v>2</v>
      </c>
      <c r="G27" s="61"/>
      <c r="H27" s="61">
        <v>1</v>
      </c>
      <c r="I27" s="61">
        <v>1</v>
      </c>
      <c r="J27" s="61">
        <v>9</v>
      </c>
    </row>
    <row r="28" spans="2:10">
      <c r="B28" s="79" t="s">
        <v>94</v>
      </c>
      <c r="C28" s="61"/>
      <c r="D28" s="61"/>
      <c r="E28" s="61"/>
      <c r="F28" s="61">
        <v>1</v>
      </c>
      <c r="G28" s="61"/>
      <c r="H28" s="61"/>
      <c r="I28" s="61"/>
      <c r="J28" s="61">
        <v>1</v>
      </c>
    </row>
    <row r="29" spans="2:10">
      <c r="B29" s="79" t="s">
        <v>99</v>
      </c>
      <c r="C29" s="61"/>
      <c r="D29" s="61">
        <v>1</v>
      </c>
      <c r="E29" s="61"/>
      <c r="F29" s="61">
        <v>1</v>
      </c>
      <c r="G29" s="61"/>
      <c r="H29" s="61"/>
      <c r="I29" s="61"/>
      <c r="J29" s="61">
        <v>2</v>
      </c>
    </row>
    <row r="30" spans="2:10">
      <c r="B30" s="6" t="s">
        <v>88</v>
      </c>
      <c r="C30" s="61"/>
      <c r="D30" s="61"/>
      <c r="E30" s="61"/>
      <c r="F30" s="61"/>
      <c r="G30" s="61"/>
      <c r="H30" s="61"/>
      <c r="I30" s="61"/>
      <c r="J30" s="61"/>
    </row>
    <row r="31" spans="2:10">
      <c r="B31" s="79" t="s">
        <v>77</v>
      </c>
      <c r="C31" s="61"/>
      <c r="D31" s="61"/>
      <c r="E31" s="61"/>
      <c r="F31" s="61">
        <v>4</v>
      </c>
      <c r="G31" s="61"/>
      <c r="H31" s="61"/>
      <c r="I31" s="61"/>
      <c r="J31" s="61">
        <v>4</v>
      </c>
    </row>
    <row r="32" spans="2:10">
      <c r="B32" s="8" t="s">
        <v>23</v>
      </c>
      <c r="C32" s="61">
        <v>2</v>
      </c>
      <c r="D32" s="61">
        <v>8</v>
      </c>
      <c r="E32" s="61">
        <v>1</v>
      </c>
      <c r="F32" s="61">
        <v>17</v>
      </c>
      <c r="G32" s="61">
        <v>1</v>
      </c>
      <c r="H32" s="61">
        <v>1</v>
      </c>
      <c r="I32" s="61">
        <v>4</v>
      </c>
      <c r="J32" s="61">
        <v>34</v>
      </c>
    </row>
    <row r="33" spans="2:10" ht="15" customHeight="1">
      <c r="B33"/>
      <c r="C33"/>
      <c r="D33"/>
      <c r="E33"/>
      <c r="F33"/>
      <c r="G33"/>
      <c r="H33"/>
      <c r="I33"/>
      <c r="J33"/>
    </row>
    <row r="34" spans="2:10">
      <c r="B34"/>
      <c r="C34"/>
      <c r="D34"/>
      <c r="E34"/>
      <c r="F34"/>
      <c r="G34"/>
      <c r="H34"/>
      <c r="I34"/>
      <c r="J34"/>
    </row>
    <row r="35" spans="2:10">
      <c r="B35"/>
      <c r="C35"/>
      <c r="D35"/>
      <c r="E35"/>
      <c r="F35"/>
      <c r="G35"/>
      <c r="H35"/>
      <c r="I35"/>
      <c r="J35"/>
    </row>
    <row r="36" spans="2:10" ht="15" customHeight="1">
      <c r="B36" s="102" t="s">
        <v>108</v>
      </c>
      <c r="C36" s="103"/>
      <c r="D36" s="103"/>
      <c r="E36" s="103"/>
      <c r="F36" s="103"/>
      <c r="G36" s="103"/>
      <c r="H36" s="103"/>
      <c r="I36" s="103"/>
      <c r="J36" s="104"/>
    </row>
    <row r="37" spans="2:10">
      <c r="B37" s="105"/>
      <c r="C37" s="106"/>
      <c r="D37" s="106"/>
      <c r="E37" s="106"/>
      <c r="F37" s="106"/>
      <c r="G37" s="106"/>
      <c r="H37" s="106"/>
      <c r="I37" s="106"/>
      <c r="J37" s="107"/>
    </row>
    <row r="38" spans="2:10">
      <c r="B38" s="105"/>
      <c r="C38" s="106"/>
      <c r="D38" s="106"/>
      <c r="E38" s="106"/>
      <c r="F38" s="106"/>
      <c r="G38" s="106"/>
      <c r="H38" s="106"/>
      <c r="I38" s="106"/>
      <c r="J38" s="107"/>
    </row>
    <row r="39" spans="2:10" ht="15" customHeight="1">
      <c r="B39" s="105"/>
      <c r="C39" s="106"/>
      <c r="D39" s="106"/>
      <c r="E39" s="106"/>
      <c r="F39" s="106"/>
      <c r="G39" s="106"/>
      <c r="H39" s="106"/>
      <c r="I39" s="106"/>
      <c r="J39" s="107"/>
    </row>
    <row r="40" spans="2:10">
      <c r="B40" s="105"/>
      <c r="C40" s="106"/>
      <c r="D40" s="106"/>
      <c r="E40" s="106"/>
      <c r="F40" s="106"/>
      <c r="G40" s="106"/>
      <c r="H40" s="106"/>
      <c r="I40" s="106"/>
      <c r="J40" s="107"/>
    </row>
    <row r="41" spans="2:10">
      <c r="B41" s="105"/>
      <c r="C41" s="106"/>
      <c r="D41" s="106"/>
      <c r="E41" s="106"/>
      <c r="F41" s="106"/>
      <c r="G41" s="106"/>
      <c r="H41" s="106"/>
      <c r="I41" s="106"/>
      <c r="J41" s="107"/>
    </row>
    <row r="42" spans="2:10">
      <c r="B42" s="105"/>
      <c r="C42" s="106"/>
      <c r="D42" s="106"/>
      <c r="E42" s="106"/>
      <c r="F42" s="106"/>
      <c r="G42" s="106"/>
      <c r="H42" s="106"/>
      <c r="I42" s="106"/>
      <c r="J42" s="107"/>
    </row>
    <row r="43" spans="2:10">
      <c r="B43" s="108"/>
      <c r="C43" s="109"/>
      <c r="D43" s="109"/>
      <c r="E43" s="109"/>
      <c r="F43" s="109"/>
      <c r="G43" s="109"/>
      <c r="H43" s="109"/>
      <c r="I43" s="109"/>
      <c r="J43" s="110"/>
    </row>
    <row r="44" spans="2:10">
      <c r="B44" s="83"/>
      <c r="C44" s="83"/>
      <c r="D44" s="83"/>
      <c r="E44" s="83"/>
      <c r="F44" s="83"/>
      <c r="G44" s="83"/>
      <c r="H44" s="83"/>
      <c r="I44" s="83"/>
      <c r="J44" s="83"/>
    </row>
    <row r="45" spans="2:10">
      <c r="B45" s="48"/>
      <c r="C45" s="48"/>
      <c r="D45" s="48"/>
      <c r="E45" s="48"/>
      <c r="F45" s="48"/>
      <c r="G45" s="48"/>
    </row>
    <row r="46" spans="2:10">
      <c r="B46" s="48"/>
      <c r="C46" s="48"/>
      <c r="D46" s="48"/>
      <c r="E46" s="48"/>
      <c r="F46" s="48"/>
      <c r="G46" s="48"/>
    </row>
    <row r="47" spans="2:10">
      <c r="B47" s="48"/>
      <c r="C47" s="48"/>
      <c r="D47" s="48"/>
      <c r="E47" s="48"/>
      <c r="F47" s="48"/>
      <c r="G47" s="48"/>
    </row>
    <row r="48" spans="2:10">
      <c r="B48" s="45"/>
      <c r="C48" s="45"/>
      <c r="D48" s="45"/>
      <c r="E48" s="45"/>
      <c r="F48" s="45"/>
      <c r="G48" s="45"/>
    </row>
    <row r="49" spans="2:7">
      <c r="B49" s="45"/>
      <c r="C49" s="45"/>
      <c r="D49" s="45"/>
      <c r="E49" s="45"/>
      <c r="F49" s="45"/>
      <c r="G49" s="45"/>
    </row>
    <row r="50" spans="2:7">
      <c r="B50" s="45"/>
      <c r="C50" s="45"/>
      <c r="D50" s="45"/>
      <c r="E50" s="45"/>
      <c r="F50" s="45"/>
      <c r="G50" s="45"/>
    </row>
    <row r="51" spans="2:7">
      <c r="B51" s="45"/>
      <c r="C51" s="45"/>
      <c r="D51" s="45"/>
      <c r="E51" s="45"/>
      <c r="F51" s="45"/>
      <c r="G51" s="45"/>
    </row>
    <row r="52" spans="2:7">
      <c r="B52" s="45"/>
      <c r="C52" s="45"/>
      <c r="D52" s="45"/>
      <c r="E52" s="45"/>
      <c r="F52" s="45"/>
      <c r="G52" s="45"/>
    </row>
    <row r="53" spans="2:7">
      <c r="B53" s="45"/>
      <c r="C53" s="45"/>
      <c r="D53" s="45"/>
      <c r="E53" s="45"/>
      <c r="F53" s="45"/>
      <c r="G53" s="45"/>
    </row>
    <row r="54" spans="2:7">
      <c r="B54" s="45"/>
      <c r="C54" s="45"/>
      <c r="D54" s="45"/>
      <c r="E54" s="45"/>
      <c r="F54" s="45"/>
      <c r="G54" s="45"/>
    </row>
    <row r="55" spans="2:7">
      <c r="B55" s="45"/>
      <c r="C55" s="45"/>
      <c r="D55" s="45"/>
      <c r="E55" s="45"/>
      <c r="F55" s="45"/>
      <c r="G55" s="45"/>
    </row>
    <row r="56" spans="2:7">
      <c r="B56" s="45"/>
      <c r="C56" s="45"/>
      <c r="D56" s="45"/>
      <c r="E56" s="45"/>
      <c r="F56" s="45"/>
      <c r="G56" s="45"/>
    </row>
    <row r="57" spans="2:7">
      <c r="B57" s="45"/>
      <c r="C57" s="45"/>
      <c r="D57" s="45"/>
      <c r="E57" s="45"/>
      <c r="F57" s="45"/>
      <c r="G57" s="45"/>
    </row>
    <row r="58" spans="2:7">
      <c r="B58" s="45"/>
      <c r="C58" s="45"/>
      <c r="D58" s="45"/>
      <c r="E58" s="45"/>
      <c r="F58" s="45"/>
      <c r="G58" s="45"/>
    </row>
    <row r="59" spans="2:7">
      <c r="B59" s="45"/>
      <c r="C59" s="45"/>
      <c r="D59" s="45"/>
      <c r="E59" s="45"/>
      <c r="F59" s="45"/>
      <c r="G59" s="45"/>
    </row>
    <row r="60" spans="2:7">
      <c r="B60" s="45"/>
      <c r="C60" s="45"/>
      <c r="D60" s="45"/>
      <c r="E60" s="45"/>
      <c r="F60" s="45"/>
      <c r="G60" s="45"/>
    </row>
    <row r="61" spans="2:7">
      <c r="B61" s="45"/>
      <c r="C61" s="45"/>
      <c r="D61" s="45"/>
      <c r="E61" s="45"/>
      <c r="F61" s="45"/>
      <c r="G61" s="45"/>
    </row>
    <row r="62" spans="2:7">
      <c r="B62" s="45"/>
      <c r="C62" s="45"/>
      <c r="D62" s="45"/>
      <c r="E62" s="45"/>
      <c r="F62" s="45"/>
      <c r="G62" s="45"/>
    </row>
    <row r="63" spans="2:7">
      <c r="B63" s="45"/>
      <c r="C63" s="45"/>
      <c r="D63" s="45"/>
      <c r="E63" s="45"/>
      <c r="F63" s="45"/>
      <c r="G63" s="45"/>
    </row>
    <row r="64" spans="2:7">
      <c r="B64" s="45"/>
      <c r="C64" s="45"/>
      <c r="D64" s="45"/>
      <c r="E64" s="45"/>
      <c r="F64" s="45"/>
      <c r="G64" s="45"/>
    </row>
    <row r="65" spans="2:7">
      <c r="B65" s="45"/>
      <c r="C65" s="45"/>
      <c r="D65" s="45"/>
      <c r="E65" s="45"/>
      <c r="F65" s="45"/>
      <c r="G65" s="45"/>
    </row>
    <row r="66" spans="2:7">
      <c r="B66" s="45"/>
      <c r="C66" s="25"/>
      <c r="D66" s="26"/>
      <c r="E66" s="45"/>
      <c r="F66" s="45"/>
      <c r="G66" s="45"/>
    </row>
    <row r="67" spans="2:7">
      <c r="B67" s="45"/>
      <c r="C67" s="45"/>
      <c r="D67" s="45"/>
      <c r="E67" s="45"/>
      <c r="F67" s="45"/>
      <c r="G67" s="45"/>
    </row>
    <row r="68" spans="2:7">
      <c r="B68" s="100"/>
      <c r="C68" s="100"/>
      <c r="D68" s="100"/>
      <c r="E68" s="100"/>
      <c r="F68" s="100"/>
      <c r="G68" s="100"/>
    </row>
    <row r="69" spans="2:7">
      <c r="B69" s="41"/>
      <c r="C69" s="39"/>
      <c r="D69" s="39"/>
      <c r="E69" s="39"/>
      <c r="F69" s="17"/>
      <c r="G69" s="39"/>
    </row>
    <row r="70" spans="2:7">
      <c r="B70" s="42"/>
      <c r="C70" s="35"/>
      <c r="D70" s="35"/>
      <c r="E70" s="35"/>
      <c r="F70" s="36"/>
      <c r="G70" s="37"/>
    </row>
    <row r="71" spans="2:7">
      <c r="B71" s="42"/>
      <c r="C71" s="35"/>
      <c r="D71" s="35"/>
      <c r="E71" s="35"/>
      <c r="F71" s="36"/>
      <c r="G71" s="37"/>
    </row>
    <row r="72" spans="2:7">
      <c r="B72" s="42"/>
      <c r="C72" s="35"/>
      <c r="D72" s="35"/>
      <c r="E72" s="35"/>
      <c r="F72" s="36"/>
      <c r="G72" s="37"/>
    </row>
    <row r="73" spans="2:7">
      <c r="B73" s="42"/>
      <c r="C73" s="35"/>
      <c r="D73" s="35"/>
      <c r="E73" s="35"/>
      <c r="F73" s="36"/>
      <c r="G73" s="37"/>
    </row>
    <row r="74" spans="2:7">
      <c r="B74" s="42"/>
      <c r="C74" s="35"/>
      <c r="D74" s="35"/>
      <c r="E74" s="35"/>
      <c r="F74" s="36"/>
      <c r="G74" s="37"/>
    </row>
    <row r="75" spans="2:7">
      <c r="B75" s="42"/>
      <c r="C75" s="35"/>
      <c r="D75" s="35"/>
      <c r="E75" s="35"/>
      <c r="F75" s="36"/>
      <c r="G75" s="37"/>
    </row>
    <row r="76" spans="2:7">
      <c r="B76" s="40"/>
      <c r="C76" s="35"/>
      <c r="D76" s="35"/>
      <c r="E76" s="35"/>
      <c r="F76" s="36"/>
      <c r="G76" s="37"/>
    </row>
    <row r="77" spans="2:7">
      <c r="B77" s="16"/>
      <c r="C77" s="16"/>
      <c r="D77" s="16"/>
      <c r="E77" s="16"/>
      <c r="F77" s="16"/>
      <c r="G77" s="16"/>
    </row>
    <row r="78" spans="2:7">
      <c r="B78" s="101"/>
      <c r="C78" s="101"/>
      <c r="D78" s="101"/>
      <c r="E78" s="101"/>
      <c r="F78" s="101"/>
      <c r="G78" s="101"/>
    </row>
    <row r="79" spans="2:7">
      <c r="B79" s="101"/>
      <c r="C79" s="101"/>
      <c r="D79" s="101"/>
      <c r="E79" s="101"/>
      <c r="F79" s="101"/>
      <c r="G79" s="101"/>
    </row>
    <row r="80" spans="2:7">
      <c r="B80" s="101"/>
      <c r="C80" s="101"/>
      <c r="D80" s="101"/>
      <c r="E80" s="101"/>
      <c r="F80" s="101"/>
      <c r="G80" s="101"/>
    </row>
    <row r="81" spans="2:7">
      <c r="B81" s="101"/>
      <c r="C81" s="101"/>
      <c r="D81" s="101"/>
      <c r="E81" s="101"/>
      <c r="F81" s="101"/>
      <c r="G81" s="101"/>
    </row>
    <row r="82" spans="2:7">
      <c r="B82" s="101"/>
      <c r="C82" s="101"/>
      <c r="D82" s="101"/>
      <c r="E82" s="101"/>
      <c r="F82" s="101"/>
      <c r="G82" s="101"/>
    </row>
    <row r="83" spans="2:7">
      <c r="B83" s="101"/>
      <c r="C83" s="101"/>
      <c r="D83" s="101"/>
      <c r="E83" s="101"/>
      <c r="F83" s="101"/>
      <c r="G83" s="101"/>
    </row>
    <row r="84" spans="2:7">
      <c r="B84" s="101"/>
      <c r="C84" s="101"/>
      <c r="D84" s="101"/>
      <c r="E84" s="101"/>
      <c r="F84" s="101"/>
      <c r="G84" s="101"/>
    </row>
    <row r="85" spans="2:7">
      <c r="B85" s="101"/>
      <c r="C85" s="101"/>
      <c r="D85" s="101"/>
      <c r="E85" s="101"/>
      <c r="F85" s="101"/>
      <c r="G85" s="101"/>
    </row>
    <row r="86" spans="2:7">
      <c r="B86" s="5"/>
    </row>
    <row r="87" spans="2:7">
      <c r="B87" s="5"/>
    </row>
    <row r="88" spans="2:7">
      <c r="B88" s="5"/>
    </row>
    <row r="89" spans="2:7" hidden="1"/>
    <row r="90" spans="2:7" hidden="1"/>
    <row r="91" spans="2:7" hidden="1"/>
    <row r="92" spans="2:7" hidden="1"/>
    <row r="93" spans="2:7" hidden="1"/>
    <row r="94" spans="2:7" hidden="1"/>
    <row r="95" spans="2:7" hidden="1"/>
    <row r="96" spans="2:7"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row r="128"/>
  </sheetData>
  <mergeCells count="4">
    <mergeCell ref="B68:G68"/>
    <mergeCell ref="B78:G85"/>
    <mergeCell ref="B1:J2"/>
    <mergeCell ref="B36:J43"/>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3.xml><?xml version="1.0" encoding="utf-8"?>
<worksheet xmlns="http://schemas.openxmlformats.org/spreadsheetml/2006/main" xmlns:r="http://schemas.openxmlformats.org/officeDocument/2006/relationships">
  <dimension ref="A2:J16"/>
  <sheetViews>
    <sheetView topLeftCell="A7" workbookViewId="0">
      <selection activeCell="G21" sqref="G21"/>
    </sheetView>
  </sheetViews>
  <sheetFormatPr baseColWidth="10" defaultColWidth="0" defaultRowHeight="15"/>
  <cols>
    <col min="1" max="1" width="3.85546875" style="5" customWidth="1"/>
    <col min="2" max="2" width="4.42578125" style="11" customWidth="1"/>
    <col min="3" max="3" width="15.140625" style="15" customWidth="1"/>
    <col min="4" max="4" width="15.28515625" style="11" customWidth="1"/>
    <col min="5" max="5" width="16.85546875" style="11" customWidth="1"/>
    <col min="6" max="6" width="12.7109375" style="11" customWidth="1"/>
    <col min="7" max="7" width="17" style="11" customWidth="1"/>
    <col min="8" max="8" width="9.5703125" style="11" customWidth="1"/>
    <col min="9" max="10" width="0" style="5" hidden="1" customWidth="1"/>
    <col min="11" max="16384" width="11.42578125" style="5" hidden="1"/>
  </cols>
  <sheetData>
    <row r="2" spans="2:8" ht="30" customHeight="1">
      <c r="B2" s="88" t="s">
        <v>57</v>
      </c>
      <c r="C2" s="88"/>
      <c r="D2" s="88"/>
      <c r="E2" s="88"/>
      <c r="F2" s="88"/>
      <c r="G2" s="88"/>
      <c r="H2" s="88"/>
    </row>
    <row r="4" spans="2:8" ht="22.5">
      <c r="B4" s="28"/>
      <c r="C4" s="33" t="s">
        <v>74</v>
      </c>
      <c r="D4" s="33" t="s">
        <v>75</v>
      </c>
      <c r="E4" s="33" t="s">
        <v>29</v>
      </c>
      <c r="F4" s="33" t="s">
        <v>31</v>
      </c>
      <c r="G4" s="33" t="s">
        <v>32</v>
      </c>
    </row>
    <row r="5" spans="2:8" ht="33.75">
      <c r="B5" s="17"/>
      <c r="C5" s="20" t="s">
        <v>85</v>
      </c>
      <c r="D5" s="20"/>
      <c r="E5" s="20"/>
      <c r="F5" s="20"/>
      <c r="G5" s="78"/>
    </row>
    <row r="6" spans="2:8" ht="22.5">
      <c r="B6" s="17"/>
      <c r="C6" s="20" t="s">
        <v>79</v>
      </c>
      <c r="D6" s="20"/>
      <c r="E6" s="20"/>
      <c r="F6" s="29"/>
      <c r="G6" s="9"/>
    </row>
    <row r="7" spans="2:8" ht="56.25">
      <c r="B7" s="17"/>
      <c r="C7" s="20" t="s">
        <v>83</v>
      </c>
      <c r="D7" s="20"/>
      <c r="E7" s="20"/>
      <c r="F7" s="29"/>
      <c r="G7" s="9"/>
    </row>
    <row r="8" spans="2:8" ht="33.75">
      <c r="C8" s="20" t="s">
        <v>80</v>
      </c>
      <c r="D8" s="29"/>
      <c r="E8" s="29"/>
      <c r="F8" s="29"/>
      <c r="G8" s="29"/>
    </row>
    <row r="9" spans="2:8" ht="45">
      <c r="C9" s="20" t="s">
        <v>77</v>
      </c>
      <c r="D9" s="29"/>
      <c r="E9" s="29"/>
      <c r="F9" s="29"/>
      <c r="G9" s="29"/>
    </row>
    <row r="11" spans="2:8" ht="15" customHeight="1">
      <c r="C11" s="111" t="s">
        <v>86</v>
      </c>
      <c r="D11" s="111"/>
      <c r="E11" s="111"/>
      <c r="F11" s="111"/>
      <c r="G11" s="111"/>
    </row>
    <row r="12" spans="2:8">
      <c r="C12" s="111"/>
      <c r="D12" s="111"/>
      <c r="E12" s="111"/>
      <c r="F12" s="111"/>
      <c r="G12" s="111"/>
    </row>
    <row r="13" spans="2:8">
      <c r="C13" s="111"/>
      <c r="D13" s="111"/>
      <c r="E13" s="111"/>
      <c r="F13" s="111"/>
      <c r="G13" s="111"/>
    </row>
    <row r="14" spans="2:8">
      <c r="C14" s="111"/>
      <c r="D14" s="111"/>
      <c r="E14" s="111"/>
      <c r="F14" s="111"/>
      <c r="G14" s="111"/>
    </row>
    <row r="15" spans="2:8">
      <c r="C15" s="111"/>
      <c r="D15" s="111"/>
      <c r="E15" s="111"/>
      <c r="F15" s="111"/>
      <c r="G15" s="111"/>
    </row>
    <row r="16" spans="2:8">
      <c r="C16" s="111"/>
      <c r="D16" s="111"/>
      <c r="E16" s="111"/>
      <c r="F16" s="111"/>
      <c r="G16" s="111"/>
    </row>
  </sheetData>
  <mergeCells count="2">
    <mergeCell ref="B2:H2"/>
    <mergeCell ref="C11:G16"/>
  </mergeCells>
  <pageMargins left="0.25" right="0.25" top="0.75" bottom="0.75" header="0.3" footer="0.3"/>
  <pageSetup paperSize="127"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election activeCell="G21" sqref="G21"/>
    </sheetView>
  </sheetViews>
  <sheetFormatPr baseColWidth="10" defaultRowHeight="15"/>
  <cols>
    <col min="1" max="1" width="16" customWidth="1"/>
    <col min="2" max="2" width="10" customWidth="1"/>
    <col min="3" max="3" width="12.7109375" customWidth="1"/>
  </cols>
  <sheetData>
    <row r="1" spans="1:1">
      <c r="A1" s="3" t="s">
        <v>61</v>
      </c>
    </row>
    <row r="2" spans="1:1">
      <c r="A2" s="4" t="s">
        <v>60</v>
      </c>
    </row>
    <row r="3" spans="1:1">
      <c r="A3" s="4" t="s">
        <v>23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dimension ref="A1:C18"/>
  <sheetViews>
    <sheetView workbookViewId="0">
      <selection activeCell="H23" sqref="H23"/>
    </sheetView>
  </sheetViews>
  <sheetFormatPr baseColWidth="10" defaultRowHeight="15"/>
  <cols>
    <col min="1" max="1" width="10" customWidth="1"/>
    <col min="2" max="3" width="12.7109375" customWidth="1"/>
  </cols>
  <sheetData>
    <row r="1" spans="1:3">
      <c r="A1" s="50"/>
      <c r="B1" s="51"/>
      <c r="C1" s="52"/>
    </row>
    <row r="2" spans="1:3">
      <c r="A2" s="53"/>
      <c r="B2" s="54"/>
      <c r="C2" s="55"/>
    </row>
    <row r="3" spans="1:3">
      <c r="A3" s="53"/>
      <c r="B3" s="54"/>
      <c r="C3" s="55"/>
    </row>
    <row r="4" spans="1:3">
      <c r="A4" s="53"/>
      <c r="B4" s="54"/>
      <c r="C4" s="55"/>
    </row>
    <row r="5" spans="1:3">
      <c r="A5" s="53"/>
      <c r="B5" s="54"/>
      <c r="C5" s="55"/>
    </row>
    <row r="6" spans="1:3">
      <c r="A6" s="53"/>
      <c r="B6" s="54"/>
      <c r="C6" s="55"/>
    </row>
    <row r="7" spans="1:3">
      <c r="A7" s="53"/>
      <c r="B7" s="54"/>
      <c r="C7" s="55"/>
    </row>
    <row r="8" spans="1:3">
      <c r="A8" s="53"/>
      <c r="B8" s="54"/>
      <c r="C8" s="55"/>
    </row>
    <row r="9" spans="1:3">
      <c r="A9" s="53"/>
      <c r="B9" s="54"/>
      <c r="C9" s="55"/>
    </row>
    <row r="10" spans="1:3">
      <c r="A10" s="53"/>
      <c r="B10" s="54"/>
      <c r="C10" s="55"/>
    </row>
    <row r="11" spans="1:3">
      <c r="A11" s="53"/>
      <c r="B11" s="54"/>
      <c r="C11" s="55"/>
    </row>
    <row r="12" spans="1:3">
      <c r="A12" s="53"/>
      <c r="B12" s="54"/>
      <c r="C12" s="55"/>
    </row>
    <row r="13" spans="1:3">
      <c r="A13" s="53"/>
      <c r="B13" s="54"/>
      <c r="C13" s="55"/>
    </row>
    <row r="14" spans="1:3">
      <c r="A14" s="53"/>
      <c r="B14" s="54"/>
      <c r="C14" s="55"/>
    </row>
    <row r="15" spans="1:3">
      <c r="A15" s="53"/>
      <c r="B15" s="54"/>
      <c r="C15" s="55"/>
    </row>
    <row r="16" spans="1:3">
      <c r="A16" s="53"/>
      <c r="B16" s="54"/>
      <c r="C16" s="55"/>
    </row>
    <row r="17" spans="1:3">
      <c r="A17" s="53"/>
      <c r="B17" s="54"/>
      <c r="C17" s="55"/>
    </row>
    <row r="18" spans="1:3">
      <c r="A18" s="56"/>
      <c r="B18" s="57"/>
      <c r="C18" s="58"/>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50"/>
      <c r="B1" s="51"/>
      <c r="C1" s="52"/>
    </row>
    <row r="2" spans="1:3">
      <c r="A2" s="53"/>
      <c r="B2" s="54"/>
      <c r="C2" s="55"/>
    </row>
    <row r="3" spans="1:3">
      <c r="A3" s="53"/>
      <c r="B3" s="54"/>
      <c r="C3" s="55"/>
    </row>
    <row r="4" spans="1:3">
      <c r="A4" s="53"/>
      <c r="B4" s="54"/>
      <c r="C4" s="55"/>
    </row>
    <row r="5" spans="1:3">
      <c r="A5" s="53"/>
      <c r="B5" s="54"/>
      <c r="C5" s="55"/>
    </row>
    <row r="6" spans="1:3">
      <c r="A6" s="53"/>
      <c r="B6" s="54"/>
      <c r="C6" s="55"/>
    </row>
    <row r="7" spans="1:3">
      <c r="A7" s="53"/>
      <c r="B7" s="54"/>
      <c r="C7" s="55"/>
    </row>
    <row r="8" spans="1:3">
      <c r="A8" s="53"/>
      <c r="B8" s="54"/>
      <c r="C8" s="55"/>
    </row>
    <row r="9" spans="1:3">
      <c r="A9" s="53"/>
      <c r="B9" s="54"/>
      <c r="C9" s="55"/>
    </row>
    <row r="10" spans="1:3">
      <c r="A10" s="53"/>
      <c r="B10" s="54"/>
      <c r="C10" s="55"/>
    </row>
    <row r="11" spans="1:3">
      <c r="A11" s="53"/>
      <c r="B11" s="54"/>
      <c r="C11" s="55"/>
    </row>
    <row r="12" spans="1:3">
      <c r="A12" s="53"/>
      <c r="B12" s="54"/>
      <c r="C12" s="55"/>
    </row>
    <row r="13" spans="1:3">
      <c r="A13" s="53"/>
      <c r="B13" s="54"/>
      <c r="C13" s="55"/>
    </row>
    <row r="14" spans="1:3">
      <c r="A14" s="53"/>
      <c r="B14" s="54"/>
      <c r="C14" s="55"/>
    </row>
    <row r="15" spans="1:3">
      <c r="A15" s="53"/>
      <c r="B15" s="54"/>
      <c r="C15" s="55"/>
    </row>
    <row r="16" spans="1:3">
      <c r="A16" s="53"/>
      <c r="B16" s="54"/>
      <c r="C16" s="55"/>
    </row>
    <row r="17" spans="1:3">
      <c r="A17" s="53"/>
      <c r="B17" s="54"/>
      <c r="C17" s="55"/>
    </row>
    <row r="18" spans="1:3">
      <c r="A18" s="56"/>
      <c r="B18" s="57"/>
      <c r="C18" s="58"/>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B3:K51"/>
  <sheetViews>
    <sheetView workbookViewId="0">
      <selection activeCell="G4" sqref="G4"/>
    </sheetView>
  </sheetViews>
  <sheetFormatPr baseColWidth="10" defaultRowHeight="15"/>
  <cols>
    <col min="1" max="1" width="11.42578125" style="67"/>
    <col min="2" max="2" width="24" style="67" customWidth="1"/>
    <col min="3" max="16384" width="11.42578125" style="67"/>
  </cols>
  <sheetData>
    <row r="3" spans="2:11" ht="22.5">
      <c r="B3" s="27" t="s">
        <v>28</v>
      </c>
      <c r="C3" s="49" t="s">
        <v>63</v>
      </c>
      <c r="D3"/>
      <c r="E3"/>
      <c r="F3"/>
      <c r="G3"/>
      <c r="H3"/>
      <c r="I3"/>
      <c r="J3"/>
      <c r="K3"/>
    </row>
    <row r="4" spans="2:11">
      <c r="B4" s="6" t="s">
        <v>5</v>
      </c>
      <c r="C4" s="7">
        <v>21</v>
      </c>
      <c r="D4"/>
      <c r="E4"/>
      <c r="F4"/>
      <c r="G4"/>
      <c r="H4"/>
      <c r="I4"/>
      <c r="J4"/>
      <c r="K4"/>
    </row>
    <row r="5" spans="2:11">
      <c r="B5" s="8" t="s">
        <v>23</v>
      </c>
      <c r="C5" s="7">
        <v>21</v>
      </c>
      <c r="D5"/>
      <c r="E5"/>
      <c r="F5"/>
      <c r="G5"/>
      <c r="H5"/>
      <c r="I5"/>
      <c r="J5"/>
      <c r="K5"/>
    </row>
    <row r="6" spans="2:11">
      <c r="B6"/>
      <c r="C6"/>
      <c r="D6"/>
      <c r="E6"/>
      <c r="F6"/>
      <c r="G6"/>
      <c r="H6"/>
      <c r="I6"/>
      <c r="J6"/>
      <c r="K6"/>
    </row>
    <row r="7" spans="2:11">
      <c r="B7"/>
      <c r="C7"/>
      <c r="D7"/>
      <c r="E7"/>
      <c r="F7"/>
      <c r="G7"/>
      <c r="H7"/>
      <c r="I7"/>
      <c r="J7"/>
      <c r="K7"/>
    </row>
    <row r="8" spans="2:11">
      <c r="B8" s="68"/>
    </row>
    <row r="9" spans="2:11">
      <c r="B9" s="68"/>
    </row>
    <row r="10" spans="2:11">
      <c r="B10" s="68"/>
    </row>
    <row r="11" spans="2:11">
      <c r="B11" s="68"/>
    </row>
    <row r="12" spans="2:11">
      <c r="B12" s="68"/>
    </row>
    <row r="13" spans="2:11">
      <c r="B13" s="68"/>
    </row>
    <row r="14" spans="2:11">
      <c r="B14" s="68"/>
    </row>
    <row r="15" spans="2:11">
      <c r="B15" s="68"/>
    </row>
    <row r="16" spans="2:11">
      <c r="B16" s="68"/>
    </row>
    <row r="17" spans="2:2">
      <c r="B17" s="68"/>
    </row>
    <row r="18" spans="2:2">
      <c r="B18" s="68"/>
    </row>
    <row r="19" spans="2:2">
      <c r="B19" s="68"/>
    </row>
    <row r="20" spans="2:2">
      <c r="B20" s="68"/>
    </row>
    <row r="21" spans="2:2">
      <c r="B21" s="68"/>
    </row>
    <row r="22" spans="2:2">
      <c r="B22" s="68"/>
    </row>
    <row r="23" spans="2:2">
      <c r="B23" s="68"/>
    </row>
    <row r="24" spans="2:2">
      <c r="B24" s="68"/>
    </row>
    <row r="25" spans="2:2">
      <c r="B25" s="68"/>
    </row>
    <row r="26" spans="2:2">
      <c r="B26" s="68"/>
    </row>
    <row r="27" spans="2:2">
      <c r="B27" s="68"/>
    </row>
    <row r="28" spans="2:2">
      <c r="B28" s="68"/>
    </row>
    <row r="29" spans="2:2">
      <c r="B29" s="68"/>
    </row>
    <row r="30" spans="2:2">
      <c r="B30" s="68"/>
    </row>
    <row r="31" spans="2:2">
      <c r="B31" s="68"/>
    </row>
    <row r="32" spans="2:2">
      <c r="B32" s="68"/>
    </row>
    <row r="33" spans="2:2">
      <c r="B33" s="68"/>
    </row>
    <row r="34" spans="2:2">
      <c r="B34" s="68"/>
    </row>
    <row r="35" spans="2:2">
      <c r="B35" s="68"/>
    </row>
    <row r="36" spans="2:2">
      <c r="B36" s="68"/>
    </row>
    <row r="37" spans="2:2">
      <c r="B37" s="68"/>
    </row>
    <row r="38" spans="2:2">
      <c r="B38" s="68"/>
    </row>
    <row r="39" spans="2:2">
      <c r="B39" s="68"/>
    </row>
    <row r="40" spans="2:2">
      <c r="B40" s="68"/>
    </row>
    <row r="41" spans="2:2">
      <c r="B41" s="68"/>
    </row>
    <row r="42" spans="2:2">
      <c r="B42" s="68"/>
    </row>
    <row r="43" spans="2:2">
      <c r="B43" s="68"/>
    </row>
    <row r="44" spans="2:2">
      <c r="B44" s="68"/>
    </row>
    <row r="45" spans="2:2">
      <c r="B45" s="68"/>
    </row>
    <row r="46" spans="2:2">
      <c r="B46" s="68"/>
    </row>
    <row r="47" spans="2:2">
      <c r="B47" s="68"/>
    </row>
    <row r="48" spans="2:2">
      <c r="B48" s="68"/>
    </row>
    <row r="49" spans="2:2">
      <c r="B49" s="68"/>
    </row>
    <row r="50" spans="2:2">
      <c r="B50" s="68"/>
    </row>
    <row r="51" spans="2:2">
      <c r="B51" s="69"/>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dimension ref="B3:C5"/>
  <sheetViews>
    <sheetView topLeftCell="A7" workbookViewId="0">
      <selection activeCell="J14" sqref="J14"/>
    </sheetView>
  </sheetViews>
  <sheetFormatPr baseColWidth="10" defaultRowHeight="15"/>
  <cols>
    <col min="2" max="2" width="21.7109375" customWidth="1"/>
    <col min="3" max="3" width="28.28515625" customWidth="1"/>
  </cols>
  <sheetData>
    <row r="3" spans="2:3">
      <c r="B3" s="27" t="s">
        <v>55</v>
      </c>
      <c r="C3" s="61" t="s">
        <v>64</v>
      </c>
    </row>
    <row r="4" spans="2:3">
      <c r="B4" s="6" t="s">
        <v>5</v>
      </c>
      <c r="C4" s="61">
        <v>30</v>
      </c>
    </row>
    <row r="5" spans="2:3">
      <c r="B5" s="64" t="s">
        <v>23</v>
      </c>
      <c r="C5" s="61">
        <v>30</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dimension ref="A1:P36"/>
  <sheetViews>
    <sheetView topLeftCell="B25" zoomScale="90" zoomScaleNormal="90" workbookViewId="0">
      <selection activeCell="E43" sqref="E43"/>
    </sheetView>
  </sheetViews>
  <sheetFormatPr baseColWidth="10" defaultColWidth="0" defaultRowHeight="15"/>
  <cols>
    <col min="1" max="1" width="11.42578125" style="1" hidden="1" customWidth="1"/>
    <col min="2" max="2" width="44.85546875" style="43" customWidth="1"/>
    <col min="3" max="3" width="36.140625" style="44" customWidth="1"/>
    <col min="4" max="5" width="25.42578125" style="44" customWidth="1"/>
    <col min="6" max="6" width="27" style="44" customWidth="1"/>
    <col min="7" max="7" width="20.5703125" style="44" customWidth="1"/>
    <col min="8" max="8" width="15.7109375" style="1" hidden="1" customWidth="1"/>
    <col min="9" max="10" width="11.42578125" style="1" hidden="1" customWidth="1"/>
    <col min="11" max="22" width="0" style="1" hidden="1" customWidth="1"/>
    <col min="23" max="16384" width="0" style="1" hidden="1"/>
  </cols>
  <sheetData>
    <row r="1" spans="2:16" s="76" customFormat="1" ht="25.5">
      <c r="B1" s="2" t="s">
        <v>0</v>
      </c>
      <c r="C1" s="2" t="s">
        <v>2</v>
      </c>
      <c r="D1" s="19" t="s">
        <v>4</v>
      </c>
      <c r="E1" s="2" t="s">
        <v>30</v>
      </c>
      <c r="F1" s="2" t="s">
        <v>3</v>
      </c>
      <c r="G1" s="2" t="s">
        <v>65</v>
      </c>
      <c r="H1" s="75"/>
      <c r="I1" s="75"/>
      <c r="J1" s="75"/>
      <c r="K1" s="75"/>
      <c r="L1" s="75"/>
      <c r="M1" s="75"/>
      <c r="N1" s="75"/>
      <c r="O1" s="75"/>
      <c r="P1" s="75"/>
    </row>
    <row r="2" spans="2:16">
      <c r="B2" t="s">
        <v>78</v>
      </c>
      <c r="C2" t="s">
        <v>98</v>
      </c>
      <c r="D2" t="s">
        <v>84</v>
      </c>
      <c r="E2" s="44" t="s">
        <v>5</v>
      </c>
      <c r="F2" s="77">
        <v>1</v>
      </c>
      <c r="G2" t="s">
        <v>87</v>
      </c>
      <c r="H2" s="44"/>
    </row>
    <row r="3" spans="2:16">
      <c r="B3" t="s">
        <v>90</v>
      </c>
      <c r="C3" t="s">
        <v>98</v>
      </c>
      <c r="D3" t="s">
        <v>84</v>
      </c>
      <c r="E3" s="44" t="s">
        <v>5</v>
      </c>
      <c r="F3" s="77">
        <v>1</v>
      </c>
      <c r="G3" t="s">
        <v>100</v>
      </c>
      <c r="H3" s="44">
        <v>1</v>
      </c>
    </row>
    <row r="4" spans="2:16">
      <c r="B4" t="s">
        <v>78</v>
      </c>
      <c r="C4" t="s">
        <v>98</v>
      </c>
      <c r="D4" t="s">
        <v>84</v>
      </c>
      <c r="E4" s="44" t="s">
        <v>5</v>
      </c>
      <c r="F4" s="77">
        <v>1</v>
      </c>
      <c r="G4" t="s">
        <v>96</v>
      </c>
      <c r="H4" s="44"/>
    </row>
    <row r="5" spans="2:16">
      <c r="B5" t="s">
        <v>78</v>
      </c>
      <c r="C5" t="s">
        <v>98</v>
      </c>
      <c r="D5" t="s">
        <v>84</v>
      </c>
      <c r="E5" s="44" t="s">
        <v>5</v>
      </c>
      <c r="F5" s="77">
        <v>1</v>
      </c>
      <c r="G5" t="s">
        <v>87</v>
      </c>
      <c r="H5" s="44"/>
    </row>
    <row r="6" spans="2:16">
      <c r="B6" t="s">
        <v>97</v>
      </c>
      <c r="C6" t="s">
        <v>98</v>
      </c>
      <c r="D6" t="s">
        <v>84</v>
      </c>
      <c r="E6" s="44" t="s">
        <v>5</v>
      </c>
      <c r="F6" s="77">
        <v>1</v>
      </c>
      <c r="G6" t="s">
        <v>87</v>
      </c>
      <c r="H6" s="44"/>
    </row>
    <row r="7" spans="2:16">
      <c r="B7" t="s">
        <v>78</v>
      </c>
      <c r="C7" t="s">
        <v>98</v>
      </c>
      <c r="D7" t="s">
        <v>84</v>
      </c>
      <c r="E7" s="44" t="s">
        <v>5</v>
      </c>
      <c r="F7" s="77">
        <v>1</v>
      </c>
      <c r="G7" t="s">
        <v>101</v>
      </c>
      <c r="H7" s="44"/>
    </row>
    <row r="8" spans="2:16">
      <c r="B8" t="s">
        <v>92</v>
      </c>
      <c r="C8" t="s">
        <v>98</v>
      </c>
      <c r="D8" t="s">
        <v>84</v>
      </c>
      <c r="E8" s="44" t="s">
        <v>5</v>
      </c>
      <c r="F8" s="77">
        <v>1</v>
      </c>
      <c r="G8" t="s">
        <v>102</v>
      </c>
      <c r="H8" s="44">
        <v>1</v>
      </c>
    </row>
    <row r="9" spans="2:16">
      <c r="B9" t="s">
        <v>76</v>
      </c>
      <c r="C9" t="s">
        <v>99</v>
      </c>
      <c r="D9" t="s">
        <v>60</v>
      </c>
      <c r="E9" s="44" t="s">
        <v>5</v>
      </c>
      <c r="F9" s="77">
        <v>1</v>
      </c>
      <c r="G9" t="s">
        <v>87</v>
      </c>
      <c r="H9" s="44"/>
    </row>
    <row r="10" spans="2:16">
      <c r="B10" t="s">
        <v>78</v>
      </c>
      <c r="C10" t="s">
        <v>99</v>
      </c>
      <c r="D10" t="s">
        <v>84</v>
      </c>
      <c r="E10" s="44" t="s">
        <v>5</v>
      </c>
      <c r="F10" s="77">
        <v>1</v>
      </c>
      <c r="G10" t="s">
        <v>103</v>
      </c>
      <c r="H10" s="44"/>
    </row>
    <row r="11" spans="2:16">
      <c r="B11" t="s">
        <v>78</v>
      </c>
      <c r="C11" t="s">
        <v>79</v>
      </c>
      <c r="D11" t="s">
        <v>84</v>
      </c>
      <c r="E11" s="44" t="s">
        <v>5</v>
      </c>
      <c r="F11" s="77">
        <v>1</v>
      </c>
      <c r="G11" t="s">
        <v>104</v>
      </c>
      <c r="H11" s="44"/>
    </row>
    <row r="12" spans="2:16">
      <c r="B12" t="s">
        <v>78</v>
      </c>
      <c r="C12" t="s">
        <v>79</v>
      </c>
      <c r="D12" t="s">
        <v>84</v>
      </c>
      <c r="E12" s="44" t="s">
        <v>5</v>
      </c>
      <c r="F12" s="77">
        <v>1</v>
      </c>
      <c r="G12" t="s">
        <v>104</v>
      </c>
      <c r="H12" s="44"/>
    </row>
    <row r="13" spans="2:16">
      <c r="B13" t="s">
        <v>91</v>
      </c>
      <c r="C13" t="s">
        <v>79</v>
      </c>
      <c r="D13" t="s">
        <v>60</v>
      </c>
      <c r="E13" s="44" t="s">
        <v>5</v>
      </c>
      <c r="F13" s="77">
        <v>1</v>
      </c>
      <c r="G13" t="s">
        <v>87</v>
      </c>
      <c r="H13" s="44">
        <v>1</v>
      </c>
    </row>
    <row r="14" spans="2:16">
      <c r="B14" t="s">
        <v>93</v>
      </c>
      <c r="C14" t="s">
        <v>79</v>
      </c>
      <c r="D14" t="s">
        <v>84</v>
      </c>
      <c r="E14" s="44" t="s">
        <v>5</v>
      </c>
      <c r="F14" s="77">
        <v>1</v>
      </c>
      <c r="G14" t="s">
        <v>105</v>
      </c>
      <c r="H14" s="44"/>
    </row>
    <row r="15" spans="2:16">
      <c r="B15" t="s">
        <v>78</v>
      </c>
      <c r="C15" t="s">
        <v>79</v>
      </c>
      <c r="D15" t="s">
        <v>84</v>
      </c>
      <c r="E15" s="44" t="s">
        <v>5</v>
      </c>
      <c r="F15" s="77">
        <v>1</v>
      </c>
      <c r="G15" t="s">
        <v>106</v>
      </c>
      <c r="H15" s="44"/>
    </row>
    <row r="16" spans="2:16">
      <c r="B16" t="s">
        <v>93</v>
      </c>
      <c r="C16" t="s">
        <v>79</v>
      </c>
      <c r="D16" t="s">
        <v>84</v>
      </c>
      <c r="E16" s="44" t="s">
        <v>5</v>
      </c>
      <c r="F16" s="77">
        <v>1</v>
      </c>
      <c r="G16" t="s">
        <v>105</v>
      </c>
      <c r="H16" s="44"/>
    </row>
    <row r="17" spans="2:8">
      <c r="B17" t="s">
        <v>90</v>
      </c>
      <c r="C17" t="s">
        <v>79</v>
      </c>
      <c r="D17" t="s">
        <v>60</v>
      </c>
      <c r="E17" s="44" t="s">
        <v>5</v>
      </c>
      <c r="F17" s="77">
        <v>1</v>
      </c>
      <c r="G17" t="s">
        <v>87</v>
      </c>
      <c r="H17" s="44">
        <v>1</v>
      </c>
    </row>
    <row r="18" spans="2:8">
      <c r="B18" t="s">
        <v>76</v>
      </c>
      <c r="C18" t="s">
        <v>79</v>
      </c>
      <c r="D18" t="s">
        <v>84</v>
      </c>
      <c r="E18" s="44" t="s">
        <v>5</v>
      </c>
      <c r="F18" s="77">
        <v>1</v>
      </c>
      <c r="G18" t="s">
        <v>87</v>
      </c>
      <c r="H18" s="44">
        <v>1</v>
      </c>
    </row>
    <row r="19" spans="2:8">
      <c r="B19" t="s">
        <v>90</v>
      </c>
      <c r="C19" t="s">
        <v>77</v>
      </c>
      <c r="D19" t="s">
        <v>95</v>
      </c>
      <c r="E19" s="44" t="s">
        <v>5</v>
      </c>
      <c r="F19" s="77">
        <v>1</v>
      </c>
      <c r="G19" t="s">
        <v>87</v>
      </c>
      <c r="H19" s="44">
        <v>1</v>
      </c>
    </row>
    <row r="20" spans="2:8">
      <c r="B20" t="s">
        <v>76</v>
      </c>
      <c r="C20" t="s">
        <v>77</v>
      </c>
      <c r="D20" t="s">
        <v>60</v>
      </c>
      <c r="E20" s="44" t="s">
        <v>5</v>
      </c>
      <c r="F20" s="77">
        <v>1</v>
      </c>
      <c r="G20" t="s">
        <v>87</v>
      </c>
      <c r="H20" s="44">
        <v>1</v>
      </c>
    </row>
    <row r="21" spans="2:8">
      <c r="B21" t="s">
        <v>76</v>
      </c>
      <c r="C21" t="s">
        <v>77</v>
      </c>
      <c r="D21" t="s">
        <v>60</v>
      </c>
      <c r="E21" s="44" t="s">
        <v>5</v>
      </c>
      <c r="F21" s="77">
        <v>1</v>
      </c>
      <c r="G21" t="s">
        <v>87</v>
      </c>
      <c r="H21" s="44">
        <v>1</v>
      </c>
    </row>
    <row r="22" spans="2:8">
      <c r="B22" t="s">
        <v>90</v>
      </c>
      <c r="C22" t="s">
        <v>77</v>
      </c>
      <c r="D22" t="s">
        <v>84</v>
      </c>
      <c r="E22" s="44" t="s">
        <v>5</v>
      </c>
      <c r="F22" s="77">
        <v>1</v>
      </c>
      <c r="G22" t="s">
        <v>87</v>
      </c>
      <c r="H22" s="44">
        <v>1</v>
      </c>
    </row>
    <row r="23" spans="2:8" s="34" customFormat="1">
      <c r="B23" t="s">
        <v>76</v>
      </c>
      <c r="C23" t="s">
        <v>77</v>
      </c>
      <c r="D23" t="s">
        <v>60</v>
      </c>
      <c r="E23" s="44" t="s">
        <v>5</v>
      </c>
      <c r="F23" s="77">
        <v>1</v>
      </c>
      <c r="G23" t="s">
        <v>87</v>
      </c>
    </row>
    <row r="24" spans="2:8">
      <c r="B24" t="s">
        <v>76</v>
      </c>
      <c r="C24" t="s">
        <v>77</v>
      </c>
      <c r="D24" t="s">
        <v>60</v>
      </c>
      <c r="E24" s="44" t="s">
        <v>5</v>
      </c>
      <c r="F24" s="77">
        <v>1</v>
      </c>
      <c r="G24" t="s">
        <v>87</v>
      </c>
    </row>
    <row r="25" spans="2:8">
      <c r="B25" t="s">
        <v>76</v>
      </c>
      <c r="C25" t="s">
        <v>77</v>
      </c>
      <c r="D25" t="s">
        <v>60</v>
      </c>
      <c r="E25" s="44" t="s">
        <v>5</v>
      </c>
      <c r="F25" s="77">
        <v>1</v>
      </c>
      <c r="G25" t="s">
        <v>87</v>
      </c>
    </row>
    <row r="26" spans="2:8">
      <c r="B26" t="s">
        <v>76</v>
      </c>
      <c r="C26" t="s">
        <v>77</v>
      </c>
      <c r="D26" t="s">
        <v>60</v>
      </c>
      <c r="E26" s="44" t="s">
        <v>5</v>
      </c>
      <c r="F26" s="77">
        <v>1</v>
      </c>
      <c r="G26" t="s">
        <v>87</v>
      </c>
    </row>
    <row r="27" spans="2:8">
      <c r="B27" t="s">
        <v>76</v>
      </c>
      <c r="C27" t="s">
        <v>77</v>
      </c>
      <c r="D27" t="s">
        <v>60</v>
      </c>
      <c r="E27" s="44" t="s">
        <v>5</v>
      </c>
      <c r="F27" s="77">
        <v>1</v>
      </c>
      <c r="G27" t="s">
        <v>87</v>
      </c>
    </row>
    <row r="28" spans="2:8">
      <c r="B28" t="s">
        <v>76</v>
      </c>
      <c r="C28" t="s">
        <v>77</v>
      </c>
      <c r="D28" t="s">
        <v>60</v>
      </c>
      <c r="E28" s="44" t="s">
        <v>5</v>
      </c>
      <c r="F28" s="77">
        <v>1</v>
      </c>
      <c r="G28" t="s">
        <v>87</v>
      </c>
    </row>
    <row r="29" spans="2:8">
      <c r="B29" t="s">
        <v>76</v>
      </c>
      <c r="C29" t="s">
        <v>77</v>
      </c>
      <c r="D29" t="s">
        <v>60</v>
      </c>
      <c r="E29" s="44" t="s">
        <v>5</v>
      </c>
      <c r="F29" s="77">
        <v>1</v>
      </c>
      <c r="G29" t="s">
        <v>87</v>
      </c>
    </row>
    <row r="30" spans="2:8">
      <c r="B30" t="s">
        <v>76</v>
      </c>
      <c r="C30" t="s">
        <v>94</v>
      </c>
      <c r="D30" t="s">
        <v>60</v>
      </c>
      <c r="E30" s="44" t="s">
        <v>5</v>
      </c>
      <c r="F30" s="77">
        <v>1</v>
      </c>
      <c r="G30" t="s">
        <v>87</v>
      </c>
    </row>
    <row r="31" spans="2:8">
      <c r="B31" t="s">
        <v>76</v>
      </c>
      <c r="C31" t="s">
        <v>79</v>
      </c>
      <c r="D31" t="s">
        <v>84</v>
      </c>
      <c r="E31" s="44" t="s">
        <v>5</v>
      </c>
      <c r="F31" s="77">
        <v>1</v>
      </c>
      <c r="G31" t="s">
        <v>87</v>
      </c>
    </row>
    <row r="32" spans="2:8">
      <c r="B32" t="s">
        <v>76</v>
      </c>
      <c r="C32" t="s">
        <v>77</v>
      </c>
      <c r="D32" t="s">
        <v>60</v>
      </c>
      <c r="E32" s="44" t="s">
        <v>88</v>
      </c>
      <c r="F32" s="77">
        <v>1</v>
      </c>
      <c r="G32" t="s">
        <v>87</v>
      </c>
    </row>
    <row r="33" spans="2:7">
      <c r="B33" t="s">
        <v>76</v>
      </c>
      <c r="C33" t="s">
        <v>77</v>
      </c>
      <c r="D33" t="s">
        <v>60</v>
      </c>
      <c r="E33" s="44" t="s">
        <v>88</v>
      </c>
      <c r="F33" s="77">
        <v>1</v>
      </c>
      <c r="G33" t="s">
        <v>87</v>
      </c>
    </row>
    <row r="34" spans="2:7">
      <c r="B34" t="s">
        <v>76</v>
      </c>
      <c r="C34" t="s">
        <v>77</v>
      </c>
      <c r="D34" t="s">
        <v>60</v>
      </c>
      <c r="E34" s="44" t="s">
        <v>88</v>
      </c>
      <c r="F34" s="77">
        <v>1</v>
      </c>
      <c r="G34" t="s">
        <v>87</v>
      </c>
    </row>
    <row r="35" spans="2:7">
      <c r="B35" t="s">
        <v>76</v>
      </c>
      <c r="C35" t="s">
        <v>77</v>
      </c>
      <c r="D35" t="s">
        <v>60</v>
      </c>
      <c r="E35" s="44" t="s">
        <v>88</v>
      </c>
      <c r="F35" s="77">
        <v>1</v>
      </c>
      <c r="G35" t="s">
        <v>87</v>
      </c>
    </row>
    <row r="36" spans="2:7" ht="45">
      <c r="B36" s="81" t="s">
        <v>107</v>
      </c>
      <c r="C36" s="30"/>
      <c r="D36" s="30"/>
      <c r="E36" s="82" t="s">
        <v>89</v>
      </c>
    </row>
  </sheetData>
  <dataValidations count="4">
    <dataValidation type="list" allowBlank="1" showInputMessage="1" showErrorMessage="1" sqref="G36:G1226">
      <formula1>alcaldia</formula1>
    </dataValidation>
    <dataValidation type="list" allowBlank="1" sqref="B2:B1590">
      <formula1>tipologia</formula1>
    </dataValidation>
    <dataValidation type="list" allowBlank="1" showInputMessage="1" showErrorMessage="1" sqref="E37:E1065 E2:E35">
      <formula1>sistema</formula1>
    </dataValidation>
    <dataValidation type="list" allowBlank="1" showInputMessage="1" showErrorMessage="1" sqref="D2:D1530">
      <formula1>canal</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dimension ref="A1:P26"/>
  <sheetViews>
    <sheetView topLeftCell="B2" zoomScale="90" zoomScaleNormal="90" workbookViewId="0">
      <selection activeCell="F27" sqref="F27"/>
    </sheetView>
  </sheetViews>
  <sheetFormatPr baseColWidth="10" defaultColWidth="0" defaultRowHeight="15"/>
  <cols>
    <col min="1" max="1" width="11.42578125" style="1" hidden="1" customWidth="1"/>
    <col min="2" max="2" width="43.85546875" style="43" customWidth="1"/>
    <col min="3" max="3" width="36.140625" style="44" customWidth="1"/>
    <col min="4" max="4" width="32.140625" style="44" customWidth="1"/>
    <col min="5" max="5" width="25.42578125" style="44" customWidth="1"/>
    <col min="6" max="6" width="27" style="44" customWidth="1"/>
    <col min="7" max="7" width="20.5703125" style="44" customWidth="1"/>
    <col min="8" max="8" width="15.7109375" style="1" hidden="1" customWidth="1"/>
    <col min="9" max="10" width="11.42578125" style="1" hidden="1" customWidth="1"/>
    <col min="11" max="22" width="0" style="1" hidden="1" customWidth="1"/>
    <col min="23" max="16384" width="0" style="1" hidden="1"/>
  </cols>
  <sheetData>
    <row r="1" spans="2:16" s="76" customFormat="1" ht="25.5">
      <c r="B1" s="75" t="s">
        <v>0</v>
      </c>
      <c r="C1" s="75" t="s">
        <v>2</v>
      </c>
      <c r="D1" s="80" t="s">
        <v>4</v>
      </c>
      <c r="E1" s="75" t="s">
        <v>30</v>
      </c>
      <c r="F1" s="75" t="s">
        <v>26</v>
      </c>
      <c r="G1" s="75" t="s">
        <v>65</v>
      </c>
      <c r="H1" s="75"/>
      <c r="I1" s="75"/>
      <c r="J1" s="75"/>
      <c r="K1" s="75"/>
      <c r="L1" s="75"/>
      <c r="M1" s="75"/>
      <c r="N1" s="75"/>
      <c r="O1" s="75"/>
      <c r="P1" s="75"/>
    </row>
    <row r="2" spans="2:16">
      <c r="B2" t="s">
        <v>78</v>
      </c>
      <c r="C2" t="s">
        <v>98</v>
      </c>
      <c r="D2" t="s">
        <v>84</v>
      </c>
      <c r="E2" s="44" t="s">
        <v>5</v>
      </c>
      <c r="F2" s="77">
        <v>1</v>
      </c>
      <c r="G2" t="s">
        <v>87</v>
      </c>
    </row>
    <row r="3" spans="2:16">
      <c r="B3" t="s">
        <v>90</v>
      </c>
      <c r="C3" t="s">
        <v>98</v>
      </c>
      <c r="D3" t="s">
        <v>84</v>
      </c>
      <c r="E3" s="44" t="s">
        <v>5</v>
      </c>
      <c r="F3" s="77">
        <v>1</v>
      </c>
      <c r="G3" t="s">
        <v>100</v>
      </c>
    </row>
    <row r="4" spans="2:16">
      <c r="B4" t="s">
        <v>78</v>
      </c>
      <c r="C4" t="s">
        <v>98</v>
      </c>
      <c r="D4" t="s">
        <v>84</v>
      </c>
      <c r="E4" s="44" t="s">
        <v>5</v>
      </c>
      <c r="F4" s="77">
        <v>1</v>
      </c>
      <c r="G4" t="s">
        <v>96</v>
      </c>
    </row>
    <row r="5" spans="2:16">
      <c r="B5" t="s">
        <v>78</v>
      </c>
      <c r="C5" t="s">
        <v>98</v>
      </c>
      <c r="D5" t="s">
        <v>84</v>
      </c>
      <c r="E5" s="44" t="s">
        <v>5</v>
      </c>
      <c r="F5" s="77">
        <v>1</v>
      </c>
      <c r="G5" t="s">
        <v>87</v>
      </c>
    </row>
    <row r="6" spans="2:16">
      <c r="B6" t="s">
        <v>97</v>
      </c>
      <c r="C6" t="s">
        <v>98</v>
      </c>
      <c r="D6" t="s">
        <v>84</v>
      </c>
      <c r="E6" s="44" t="s">
        <v>5</v>
      </c>
      <c r="F6" s="77">
        <v>1</v>
      </c>
      <c r="G6" t="s">
        <v>87</v>
      </c>
    </row>
    <row r="7" spans="2:16">
      <c r="B7" t="s">
        <v>78</v>
      </c>
      <c r="C7" t="s">
        <v>98</v>
      </c>
      <c r="D7" t="s">
        <v>84</v>
      </c>
      <c r="E7" s="44" t="s">
        <v>5</v>
      </c>
      <c r="F7" s="77">
        <v>1</v>
      </c>
      <c r="G7" t="s">
        <v>101</v>
      </c>
    </row>
    <row r="8" spans="2:16">
      <c r="B8" t="s">
        <v>92</v>
      </c>
      <c r="C8" t="s">
        <v>98</v>
      </c>
      <c r="D8" t="s">
        <v>84</v>
      </c>
      <c r="E8" s="44" t="s">
        <v>5</v>
      </c>
      <c r="F8" s="77">
        <v>1</v>
      </c>
      <c r="G8" t="s">
        <v>102</v>
      </c>
    </row>
    <row r="9" spans="2:16">
      <c r="B9" t="s">
        <v>78</v>
      </c>
      <c r="C9" t="s">
        <v>79</v>
      </c>
      <c r="D9" t="s">
        <v>84</v>
      </c>
      <c r="E9" s="44" t="s">
        <v>5</v>
      </c>
      <c r="F9" s="77">
        <v>1</v>
      </c>
      <c r="G9" t="s">
        <v>104</v>
      </c>
    </row>
    <row r="10" spans="2:16">
      <c r="B10" t="s">
        <v>78</v>
      </c>
      <c r="C10" t="s">
        <v>79</v>
      </c>
      <c r="D10" t="s">
        <v>84</v>
      </c>
      <c r="E10" s="44" t="s">
        <v>5</v>
      </c>
      <c r="F10" s="77">
        <v>1</v>
      </c>
      <c r="G10" t="s">
        <v>104</v>
      </c>
    </row>
    <row r="11" spans="2:16">
      <c r="B11" t="s">
        <v>93</v>
      </c>
      <c r="C11" t="s">
        <v>79</v>
      </c>
      <c r="D11" t="s">
        <v>84</v>
      </c>
      <c r="E11" s="44" t="s">
        <v>5</v>
      </c>
      <c r="F11" s="77">
        <v>1</v>
      </c>
      <c r="G11" t="s">
        <v>105</v>
      </c>
    </row>
    <row r="12" spans="2:16">
      <c r="B12" t="s">
        <v>78</v>
      </c>
      <c r="C12" t="s">
        <v>79</v>
      </c>
      <c r="D12" t="s">
        <v>84</v>
      </c>
      <c r="E12" s="44" t="s">
        <v>5</v>
      </c>
      <c r="F12" s="77">
        <v>1</v>
      </c>
      <c r="G12" t="s">
        <v>106</v>
      </c>
    </row>
    <row r="13" spans="2:16">
      <c r="B13" t="s">
        <v>93</v>
      </c>
      <c r="C13" t="s">
        <v>79</v>
      </c>
      <c r="D13" t="s">
        <v>84</v>
      </c>
      <c r="E13" s="44" t="s">
        <v>5</v>
      </c>
      <c r="F13" s="77">
        <v>1</v>
      </c>
      <c r="G13" t="s">
        <v>105</v>
      </c>
    </row>
    <row r="14" spans="2:16">
      <c r="B14" t="s">
        <v>90</v>
      </c>
      <c r="C14" t="s">
        <v>79</v>
      </c>
      <c r="D14" t="s">
        <v>60</v>
      </c>
      <c r="E14" s="44" t="s">
        <v>5</v>
      </c>
      <c r="F14" s="77">
        <v>1</v>
      </c>
      <c r="G14" t="s">
        <v>87</v>
      </c>
    </row>
    <row r="15" spans="2:16">
      <c r="B15" t="s">
        <v>76</v>
      </c>
      <c r="C15" t="s">
        <v>77</v>
      </c>
      <c r="D15" t="s">
        <v>60</v>
      </c>
      <c r="E15" s="44" t="s">
        <v>5</v>
      </c>
      <c r="F15" s="77">
        <v>1</v>
      </c>
      <c r="G15" t="s">
        <v>87</v>
      </c>
    </row>
    <row r="16" spans="2:16">
      <c r="B16" t="s">
        <v>76</v>
      </c>
      <c r="C16" t="s">
        <v>77</v>
      </c>
      <c r="D16" t="s">
        <v>60</v>
      </c>
      <c r="E16" s="44" t="s">
        <v>5</v>
      </c>
      <c r="F16" s="77">
        <v>1</v>
      </c>
      <c r="G16" t="s">
        <v>87</v>
      </c>
    </row>
    <row r="17" spans="2:7">
      <c r="B17" t="s">
        <v>76</v>
      </c>
      <c r="C17" t="s">
        <v>77</v>
      </c>
      <c r="D17" t="s">
        <v>60</v>
      </c>
      <c r="E17" s="44" t="s">
        <v>5</v>
      </c>
      <c r="F17" s="77">
        <v>1</v>
      </c>
      <c r="G17" t="s">
        <v>87</v>
      </c>
    </row>
    <row r="18" spans="2:7">
      <c r="B18" t="s">
        <v>76</v>
      </c>
      <c r="C18" t="s">
        <v>77</v>
      </c>
      <c r="D18" t="s">
        <v>60</v>
      </c>
      <c r="E18" s="44" t="s">
        <v>5</v>
      </c>
      <c r="F18" s="77">
        <v>1</v>
      </c>
      <c r="G18" t="s">
        <v>87</v>
      </c>
    </row>
    <row r="19" spans="2:7">
      <c r="B19" t="s">
        <v>76</v>
      </c>
      <c r="C19" t="s">
        <v>77</v>
      </c>
      <c r="D19" t="s">
        <v>60</v>
      </c>
      <c r="E19" s="44" t="s">
        <v>5</v>
      </c>
      <c r="F19" s="77">
        <v>1</v>
      </c>
      <c r="G19" t="s">
        <v>87</v>
      </c>
    </row>
    <row r="20" spans="2:7">
      <c r="B20" t="s">
        <v>76</v>
      </c>
      <c r="C20" t="s">
        <v>77</v>
      </c>
      <c r="D20" t="s">
        <v>60</v>
      </c>
      <c r="E20" s="44" t="s">
        <v>5</v>
      </c>
      <c r="F20" s="77">
        <v>1</v>
      </c>
      <c r="G20" t="s">
        <v>87</v>
      </c>
    </row>
    <row r="21" spans="2:7">
      <c r="B21" t="s">
        <v>76</v>
      </c>
      <c r="C21" t="s">
        <v>77</v>
      </c>
      <c r="D21" t="s">
        <v>60</v>
      </c>
      <c r="E21" s="44" t="s">
        <v>5</v>
      </c>
      <c r="F21" s="77">
        <v>1</v>
      </c>
      <c r="G21" t="s">
        <v>87</v>
      </c>
    </row>
    <row r="22" spans="2:7">
      <c r="B22" t="s">
        <v>76</v>
      </c>
      <c r="C22" t="s">
        <v>94</v>
      </c>
      <c r="D22" t="s">
        <v>60</v>
      </c>
      <c r="E22" s="44" t="s">
        <v>5</v>
      </c>
      <c r="F22" s="77">
        <v>1</v>
      </c>
      <c r="G22" t="s">
        <v>87</v>
      </c>
    </row>
    <row r="23" spans="2:7">
      <c r="B23" t="s">
        <v>76</v>
      </c>
      <c r="C23" t="s">
        <v>77</v>
      </c>
      <c r="D23" t="s">
        <v>60</v>
      </c>
      <c r="E23" s="44" t="s">
        <v>88</v>
      </c>
      <c r="F23" s="77">
        <v>1</v>
      </c>
      <c r="G23" t="s">
        <v>87</v>
      </c>
    </row>
    <row r="24" spans="2:7">
      <c r="B24" t="s">
        <v>76</v>
      </c>
      <c r="C24" t="s">
        <v>77</v>
      </c>
      <c r="D24" t="s">
        <v>60</v>
      </c>
      <c r="E24" s="44" t="s">
        <v>88</v>
      </c>
      <c r="F24" s="77">
        <v>1</v>
      </c>
      <c r="G24" t="s">
        <v>87</v>
      </c>
    </row>
    <row r="25" spans="2:7">
      <c r="B25" t="s">
        <v>76</v>
      </c>
      <c r="C25" t="s">
        <v>77</v>
      </c>
      <c r="D25" t="s">
        <v>60</v>
      </c>
      <c r="E25" s="44" t="s">
        <v>88</v>
      </c>
      <c r="F25" s="77">
        <v>1</v>
      </c>
      <c r="G25" t="s">
        <v>87</v>
      </c>
    </row>
    <row r="26" spans="2:7">
      <c r="B26" t="s">
        <v>76</v>
      </c>
      <c r="C26" t="s">
        <v>77</v>
      </c>
      <c r="D26" t="s">
        <v>60</v>
      </c>
      <c r="E26" s="44" t="s">
        <v>88</v>
      </c>
      <c r="F26" s="77">
        <v>1</v>
      </c>
      <c r="G26" t="s">
        <v>87</v>
      </c>
    </row>
  </sheetData>
  <dataValidations count="4">
    <dataValidation type="list" allowBlank="1" showInputMessage="1" showErrorMessage="1" sqref="G27:G1199">
      <formula1>alcaldia</formula1>
    </dataValidation>
    <dataValidation type="list" allowBlank="1" showInputMessage="1" showErrorMessage="1" sqref="F27:F118 E2:E621">
      <formula1>sistema</formula1>
    </dataValidation>
    <dataValidation type="list" allowBlank="1" sqref="B2:B1562">
      <formula1>tipologia</formula1>
    </dataValidation>
    <dataValidation type="list" allowBlank="1" showInputMessage="1" showErrorMessage="1" sqref="D2:D1503">
      <formula1>canal</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dimension ref="A1:P171"/>
  <sheetViews>
    <sheetView topLeftCell="A25" zoomScale="90" zoomScaleNormal="90" zoomScalePageLayoutView="90" workbookViewId="0">
      <selection activeCell="F49" sqref="F49"/>
    </sheetView>
  </sheetViews>
  <sheetFormatPr baseColWidth="10" defaultColWidth="0" defaultRowHeight="15" zeroHeight="1"/>
  <cols>
    <col min="1" max="1" width="5.7109375" style="5" customWidth="1"/>
    <col min="2" max="2" width="17.28515625" style="11" customWidth="1"/>
    <col min="3" max="3" width="19.28515625" style="5" customWidth="1"/>
    <col min="4" max="4" width="22.85546875" style="5" customWidth="1"/>
    <col min="5" max="5" width="27.42578125" style="5" customWidth="1"/>
    <col min="6" max="6" width="24.7109375" style="5" customWidth="1"/>
    <col min="7" max="7" width="8.85546875" style="5" customWidth="1"/>
    <col min="8" max="8" width="7.140625" style="5" customWidth="1"/>
    <col min="9" max="16" width="1.85546875" style="5" customWidth="1"/>
    <col min="17" max="16384" width="1.85546875" style="5" hidden="1"/>
  </cols>
  <sheetData>
    <row r="1" spans="2:7" ht="15" customHeight="1">
      <c r="B1" s="88" t="s">
        <v>56</v>
      </c>
      <c r="C1" s="88"/>
      <c r="D1" s="88"/>
      <c r="E1" s="88"/>
      <c r="F1" s="88"/>
      <c r="G1" s="88"/>
    </row>
    <row r="2" spans="2:7">
      <c r="B2" s="88"/>
      <c r="C2" s="88"/>
      <c r="D2" s="88"/>
      <c r="E2" s="88"/>
      <c r="F2" s="88"/>
      <c r="G2" s="88"/>
    </row>
    <row r="3" spans="2:7" ht="15" customHeight="1">
      <c r="B3" s="89" t="s">
        <v>81</v>
      </c>
      <c r="C3" s="90"/>
      <c r="D3" s="90"/>
      <c r="E3" s="21" t="s">
        <v>82</v>
      </c>
      <c r="F3" s="21"/>
      <c r="G3" s="22"/>
    </row>
    <row r="4" spans="2:7">
      <c r="B4" s="73" t="s">
        <v>27</v>
      </c>
      <c r="C4" s="12">
        <v>42461</v>
      </c>
      <c r="D4" s="12">
        <v>42490</v>
      </c>
      <c r="E4" s="13"/>
      <c r="F4" s="13"/>
      <c r="G4" s="14"/>
    </row>
    <row r="5" spans="2:7">
      <c r="B5" s="23"/>
      <c r="C5" s="24"/>
      <c r="D5" s="24"/>
      <c r="E5" s="16"/>
      <c r="F5" s="16"/>
      <c r="G5" s="16"/>
    </row>
    <row r="6" spans="2:7">
      <c r="B6" s="38"/>
      <c r="C6" s="38"/>
      <c r="D6" s="38"/>
      <c r="E6" s="38"/>
      <c r="F6" s="38"/>
      <c r="G6" s="38"/>
    </row>
    <row r="7" spans="2:7">
      <c r="B7" s="38"/>
      <c r="C7" s="38"/>
      <c r="D7" s="38"/>
      <c r="E7" s="38"/>
      <c r="F7" s="38"/>
      <c r="G7" s="38"/>
    </row>
    <row r="8" spans="2:7">
      <c r="B8" s="38"/>
      <c r="C8" s="38"/>
      <c r="D8" s="38"/>
      <c r="E8" s="38"/>
      <c r="F8" s="38"/>
      <c r="G8" s="38"/>
    </row>
    <row r="9" spans="2:7">
      <c r="B9" s="38"/>
      <c r="C9" s="38"/>
      <c r="D9" s="38"/>
      <c r="E9" s="38"/>
      <c r="F9" s="38"/>
      <c r="G9" s="38"/>
    </row>
    <row r="10" spans="2:7">
      <c r="B10" s="38"/>
      <c r="C10" s="38"/>
      <c r="D10" s="38"/>
      <c r="E10" s="38"/>
      <c r="F10" s="38"/>
      <c r="G10" s="38"/>
    </row>
    <row r="11" spans="2:7">
      <c r="B11" s="38"/>
      <c r="C11" s="38"/>
      <c r="D11" s="38"/>
      <c r="E11" s="38"/>
      <c r="F11" s="38"/>
      <c r="G11" s="38"/>
    </row>
    <row r="12" spans="2:7">
      <c r="B12" s="38"/>
      <c r="C12" s="38"/>
      <c r="D12" s="38"/>
      <c r="E12" s="38"/>
      <c r="F12" s="38"/>
      <c r="G12" s="38"/>
    </row>
    <row r="13" spans="2:7">
      <c r="B13" s="38"/>
      <c r="C13" s="38"/>
      <c r="D13" s="38"/>
      <c r="E13" s="38"/>
      <c r="F13" s="38"/>
      <c r="G13" s="38"/>
    </row>
    <row r="14" spans="2:7">
      <c r="B14" s="38"/>
      <c r="C14" s="38"/>
      <c r="D14" s="38"/>
      <c r="E14" s="38"/>
      <c r="F14" s="38"/>
      <c r="G14" s="38"/>
    </row>
    <row r="15" spans="2:7">
      <c r="B15" s="38"/>
      <c r="C15" s="38"/>
      <c r="D15" s="38"/>
      <c r="E15" s="38"/>
      <c r="F15" s="38"/>
      <c r="G15" s="38"/>
    </row>
    <row r="16" spans="2:7">
      <c r="B16" s="38"/>
      <c r="C16" s="38"/>
      <c r="D16" s="38"/>
      <c r="E16" s="38"/>
      <c r="F16" s="38"/>
      <c r="G16" s="38"/>
    </row>
    <row r="17" spans="2:8">
      <c r="B17" s="38"/>
      <c r="C17" s="38"/>
      <c r="D17" s="38"/>
      <c r="E17" s="38"/>
      <c r="F17" s="38"/>
      <c r="G17" s="38"/>
    </row>
    <row r="18" spans="2:8">
      <c r="B18" s="59"/>
      <c r="D18" s="25" t="s">
        <v>67</v>
      </c>
      <c r="E18" s="70">
        <v>34</v>
      </c>
      <c r="F18" s="38"/>
      <c r="G18" s="38"/>
    </row>
    <row r="19" spans="2:8">
      <c r="B19" s="38"/>
      <c r="C19" s="38"/>
      <c r="D19" s="38"/>
      <c r="E19" s="38"/>
      <c r="F19" s="46"/>
      <c r="G19" s="46"/>
    </row>
    <row r="20" spans="2:8">
      <c r="B20" s="5"/>
      <c r="C20" s="71" t="s">
        <v>73</v>
      </c>
      <c r="D20" s="71"/>
      <c r="E20" s="66"/>
      <c r="F20" s="66"/>
      <c r="G20" s="66"/>
      <c r="H20" s="66"/>
    </row>
    <row r="21" spans="2:8">
      <c r="B21" s="5"/>
      <c r="C21" s="27" t="s">
        <v>25</v>
      </c>
      <c r="D21" s="27" t="s">
        <v>62</v>
      </c>
      <c r="E21" s="6"/>
      <c r="F21" s="6"/>
      <c r="G21"/>
      <c r="H21"/>
    </row>
    <row r="22" spans="2:8">
      <c r="B22" s="5"/>
      <c r="C22" s="62" t="s">
        <v>55</v>
      </c>
      <c r="D22" s="61" t="s">
        <v>5</v>
      </c>
      <c r="E22" s="61" t="s">
        <v>88</v>
      </c>
      <c r="F22" s="61" t="s">
        <v>23</v>
      </c>
      <c r="G22"/>
      <c r="H22"/>
    </row>
    <row r="23" spans="2:8">
      <c r="B23" s="5"/>
      <c r="C23" s="63" t="s">
        <v>84</v>
      </c>
      <c r="D23" s="61">
        <v>16</v>
      </c>
      <c r="E23" s="61"/>
      <c r="F23" s="61">
        <v>16</v>
      </c>
      <c r="G23"/>
      <c r="H23"/>
    </row>
    <row r="24" spans="2:8">
      <c r="B24" s="5"/>
      <c r="C24" s="63" t="s">
        <v>60</v>
      </c>
      <c r="D24" s="61">
        <v>13</v>
      </c>
      <c r="E24" s="61">
        <v>4</v>
      </c>
      <c r="F24" s="61">
        <v>17</v>
      </c>
      <c r="G24"/>
      <c r="H24"/>
    </row>
    <row r="25" spans="2:8">
      <c r="B25" s="5"/>
      <c r="C25" s="63" t="s">
        <v>95</v>
      </c>
      <c r="D25" s="61">
        <v>1</v>
      </c>
      <c r="E25" s="61"/>
      <c r="F25" s="61">
        <v>1</v>
      </c>
      <c r="G25"/>
      <c r="H25"/>
    </row>
    <row r="26" spans="2:8">
      <c r="B26" s="5"/>
      <c r="C26" s="64" t="s">
        <v>23</v>
      </c>
      <c r="D26" s="61">
        <v>30</v>
      </c>
      <c r="E26" s="61">
        <v>4</v>
      </c>
      <c r="F26" s="61">
        <v>34</v>
      </c>
      <c r="G26"/>
      <c r="H26"/>
    </row>
    <row r="27" spans="2:8">
      <c r="B27" s="5"/>
      <c r="C27"/>
      <c r="D27"/>
      <c r="E27"/>
      <c r="F27"/>
    </row>
    <row r="28" spans="2:8">
      <c r="B28" s="5"/>
      <c r="C28"/>
      <c r="D28"/>
      <c r="E28"/>
      <c r="F28"/>
    </row>
    <row r="29" spans="2:8">
      <c r="B29" s="5"/>
      <c r="C29"/>
      <c r="D29"/>
      <c r="E29"/>
      <c r="F29"/>
    </row>
    <row r="30" spans="2:8">
      <c r="B30" s="5"/>
      <c r="F30"/>
    </row>
    <row r="31" spans="2:8" ht="15" customHeight="1">
      <c r="B31" s="5"/>
      <c r="F31" s="60"/>
      <c r="G31" s="60"/>
      <c r="H31" s="60"/>
    </row>
    <row r="32" spans="2:8">
      <c r="B32" s="5"/>
      <c r="C32" s="74" t="s">
        <v>68</v>
      </c>
      <c r="D32" s="60"/>
      <c r="F32" s="60"/>
      <c r="G32" s="60"/>
    </row>
    <row r="33" spans="2:7">
      <c r="B33" s="5"/>
      <c r="C33" s="84"/>
      <c r="D33" s="85"/>
      <c r="E33" s="86"/>
      <c r="F33" s="87"/>
      <c r="G33" s="60"/>
    </row>
    <row r="34" spans="2:7" ht="15" customHeight="1">
      <c r="B34" s="5"/>
      <c r="C34" s="92" t="s">
        <v>109</v>
      </c>
      <c r="D34" s="91"/>
      <c r="E34" s="91"/>
      <c r="F34" s="93"/>
      <c r="G34" s="60"/>
    </row>
    <row r="35" spans="2:7">
      <c r="B35" s="5"/>
      <c r="C35" s="92"/>
      <c r="D35" s="91"/>
      <c r="E35" s="91"/>
      <c r="F35" s="93"/>
      <c r="G35" s="60"/>
    </row>
    <row r="36" spans="2:7">
      <c r="B36" s="60"/>
      <c r="C36" s="92"/>
      <c r="D36" s="91"/>
      <c r="E36" s="91"/>
      <c r="F36" s="93"/>
      <c r="G36" s="60"/>
    </row>
    <row r="37" spans="2:7">
      <c r="B37" s="60"/>
      <c r="C37" s="92"/>
      <c r="D37" s="91"/>
      <c r="E37" s="91"/>
      <c r="F37" s="93"/>
      <c r="G37" s="60"/>
    </row>
    <row r="38" spans="2:7">
      <c r="B38" s="60"/>
      <c r="C38" s="92"/>
      <c r="D38" s="91"/>
      <c r="E38" s="91"/>
      <c r="F38" s="93"/>
      <c r="G38" s="60"/>
    </row>
    <row r="39" spans="2:7">
      <c r="B39" s="60"/>
      <c r="C39" s="92"/>
      <c r="D39" s="91"/>
      <c r="E39" s="91"/>
      <c r="F39" s="93"/>
      <c r="G39" s="60"/>
    </row>
    <row r="40" spans="2:7">
      <c r="B40" s="60"/>
      <c r="C40" s="92"/>
      <c r="D40" s="91"/>
      <c r="E40" s="91"/>
      <c r="F40" s="93"/>
      <c r="G40" s="60"/>
    </row>
    <row r="41" spans="2:7">
      <c r="B41" s="60"/>
      <c r="C41" s="94"/>
      <c r="D41" s="95"/>
      <c r="E41" s="95"/>
      <c r="F41" s="96"/>
      <c r="G41" s="60"/>
    </row>
    <row r="42" spans="2:7" ht="15" customHeight="1">
      <c r="B42" s="60"/>
      <c r="C42" s="48"/>
      <c r="D42" s="48"/>
      <c r="E42" s="48"/>
      <c r="F42" s="48"/>
      <c r="G42" s="60"/>
    </row>
    <row r="43" spans="2:7">
      <c r="C43" s="48"/>
      <c r="D43" s="48"/>
      <c r="E43" s="48"/>
      <c r="F43" s="48"/>
    </row>
    <row r="44" spans="2:7">
      <c r="C44" s="48"/>
      <c r="D44" s="48"/>
      <c r="E44" s="48"/>
      <c r="F44" s="48"/>
    </row>
    <row r="45" spans="2:7">
      <c r="C45" s="48"/>
      <c r="D45" s="48"/>
      <c r="E45" s="48"/>
      <c r="F45" s="48"/>
    </row>
    <row r="46" spans="2:7">
      <c r="C46" s="91"/>
      <c r="D46" s="91"/>
      <c r="E46" s="91"/>
      <c r="F46" s="91"/>
    </row>
    <row r="47" spans="2:7">
      <c r="C47" s="16"/>
      <c r="D47" s="16"/>
      <c r="E47" s="16"/>
      <c r="F47" s="16"/>
    </row>
    <row r="48" spans="2:7"/>
    <row r="49"/>
    <row r="50"/>
    <row r="51"/>
    <row r="52"/>
    <row r="53"/>
    <row r="54"/>
    <row r="55"/>
    <row r="56"/>
    <row r="57"/>
    <row r="58"/>
    <row r="59"/>
    <row r="60"/>
    <row r="6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row r="171"/>
  </sheetData>
  <mergeCells count="4">
    <mergeCell ref="B1:G2"/>
    <mergeCell ref="B3:D3"/>
    <mergeCell ref="C46:F46"/>
    <mergeCell ref="C34:F41"/>
  </mergeCells>
  <pageMargins left="0.25" right="0.25" top="0.75" bottom="0.75" header="0.3" footer="0.3"/>
  <pageSetup paperSize="127" scale="96" orientation="portrait" r:id="rId2"/>
  <headerFooter>
    <oddHeader>&amp;C&amp;"-,Negrita"Logo Entidad que Realiza el Informe</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parametros</vt:lpstr>
      <vt:lpstr>Canal</vt:lpstr>
      <vt:lpstr>Sistema</vt:lpstr>
      <vt:lpstr>tiempo</vt:lpstr>
      <vt:lpstr>Grafica-Solucionados</vt:lpstr>
      <vt:lpstr>Grafica-Recibidos</vt:lpstr>
      <vt:lpstr>Insumo-Recibido</vt:lpstr>
      <vt:lpstr>Insumo-Solucionado</vt:lpstr>
      <vt:lpstr>Total-Recibidos</vt:lpstr>
      <vt:lpstr>Total-Solucionados</vt:lpstr>
      <vt:lpstr>Grafica-Top</vt:lpstr>
      <vt:lpstr>Top-Requerimientos-Subtema</vt:lpstr>
      <vt:lpstr>Acciones de Mejora</vt:lpstr>
      <vt:lpstr>alcaldia</vt:lpstr>
      <vt:lpstr>canal</vt:lpstr>
      <vt:lpstr>sistema</vt:lpstr>
      <vt:lpstr>tipologia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correspondencia</cp:lastModifiedBy>
  <cp:lastPrinted>2015-03-11T13:25:51Z</cp:lastPrinted>
  <dcterms:created xsi:type="dcterms:W3CDTF">2013-08-16T19:17:56Z</dcterms:created>
  <dcterms:modified xsi:type="dcterms:W3CDTF">2016-05-20T16:17:11Z</dcterms:modified>
</cp:coreProperties>
</file>