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<sst xmlns="http://schemas.openxmlformats.org/spreadsheetml/2006/main" count="236" uniqueCount="145">
  <si>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</si>
  <si>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</si>
  <si>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</si>
  <si>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</si>
  <si>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</si>
  <si>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</si>
  <si>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</si>
  <si>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</si>
  <si>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</si>
  <si>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</si>
  <si>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</si>
  <si>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</si>
  <si>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</si>
  <si>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</si>
  <si>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</si>
  <si>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</si>
  <si>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</si>
  <si>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</si>
  <si>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</si>
  <si>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</si>
  <si>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</si>
  <si>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</si>
  <si>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</si>
  <si>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</si>
  <si>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</si>
  <si>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</si>
  <si>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</si>
  <si>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</si>
  <si>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</si>
  <si>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</si>
  <si>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</si>
  <si>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</si>
  <si>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</si>
  <si>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</si>
  <si>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</si>
  <si>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</si>
  <si>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</si>
  <si>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</si>
  <si>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</si>
  <si>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</si>
  <si>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</si>
  <si>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</si>
  <si>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</si>
  <si>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</si>
  <si>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</si>
  <si>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</si>
  <si>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</si>
  <si>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</si>
  <si>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</si>
  <si>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</si>
  <si>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</si>
  <si>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</si>
  <si>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</si>
  <si>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</si>
  <si>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</si>
  <si>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</si>
  <si>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</si>
  <si>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</si>
  <si>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</si>
  <si>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</si>
  <si>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</si>
  <si>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</si>
  <si>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</si>
  <si>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</si>
  <si>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</si>
  <si>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</si>
  <si>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</si>
  <si>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</si>
  <si>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</si>
  <si>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</si>
  <si>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</si>
  <si>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</si>
  <si>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</si>
  <si>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</si>
  <si>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</si>
  <si>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</si>
  <si>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</si>
  <si>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</si>
  <si>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</si>
  <si>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</si>
  <si>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</si>
  <si>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</si>
  <si>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</si>
  <si>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</si>
  <si>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</si>
  <si>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</si>
  <si>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</si>
  <si>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</si>
  <si>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</si>
  <si>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</si>
  <si>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</si>
  <si>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</si>
  <si>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</si>
  <si>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</si>
  <si>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</si>
  <si>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</si>
  <si>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</si>
  <si>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</si>
  <si>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</si>
  <si>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</si>
  <si>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</si>
  <si>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</si>
  <si>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</si>
  <si>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</si>
  <si>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</si>
  <si>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</si>
  <si>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</si>
  <si>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</si>
  <si>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</si>
  <si>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</si>
  <si>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</si>
  <si>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</si>
  <si>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</si>
  <si>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</si>
  <si>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</si>
  <si>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</si>
  <si>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</si>
  <si>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</si>
  <si>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</si>
  <si>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</si>
  <si>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</si>
  <si>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</si>
  <si>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</si>
  <si>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Porcentaje de solicitudes de asesoría jurídica atendidas.</t>
  </si>
  <si>
    <t>Medir la atención de las solicitudes de asesoría jurídica radicadas en la OAJ.</t>
  </si>
  <si>
    <t>(Número de solicitudes de asesoría jurídica atendidas / Número de solicitudes de asesoría jurídica allegadas a la OAJ) * 100</t>
  </si>
  <si>
    <t>Número de solicitudes de asesoría jurídica atendidas</t>
  </si>
  <si>
    <t>Libro de radicación de la OAJ</t>
  </si>
  <si>
    <t>N/A</t>
  </si>
  <si>
    <t>x</t>
  </si>
  <si>
    <t>Emitir conceptos, defensa, actos administrativos, jurídicos a través del asesoramiento jurídico al IDEP con el fin de evitar el daño antijurídico y garantizar una adecuada defensa de sus intereses.</t>
  </si>
  <si>
    <t>Abogado Contratista OAJ</t>
  </si>
  <si>
    <t>Número de solicitudes de asesoría jurídica radicadas a la OAJ</t>
  </si>
  <si>
    <t>X</t>
  </si>
  <si>
    <t>La Oficina Asesora Jurídica, durante el primer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veintiún (21) derechos de petición. 
- Revisión de treinta y tres (33) actos administrativos.
- Elaboración de treinta (30) certificaciones de contratos
Para un total de ochenta y cuatro (84) actuaciones</t>
  </si>
  <si>
    <t>La Oficina Asesora Jurídica, durante la vigencia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noventa y seis (96) derechos de petición. 
- Revisión ciento y cincuenta y un (151) actos administrativos.
- Elaboración noventa y cinco (95) certificaciones de contratos
Para un total de trecientos cuarenta y dos (342) actuaciones</t>
  </si>
  <si>
    <t>Este indicador se medirá a partir de las solicitudes de asesoría jurídica allegadas a la OAJ por las áreas de la entidad y las solicitudes atendidas por la OAJ.</t>
  </si>
  <si>
    <t xml:space="preserve">Fuente verificable de información </t>
  </si>
  <si>
    <t>Línea base</t>
  </si>
  <si>
    <t>Cuatrienio</t>
  </si>
  <si>
    <t>Gestión de Recursos Físicos y Ambiental</t>
  </si>
  <si>
    <t>Índice</t>
  </si>
  <si>
    <t>La Oficina Asesora Jurídica, durante el segundo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dieciséis (16) derechos de petición. 
- Revisión de treinta y siete (37) actos administrativos.
- Elaboración de diecisiete (17) certificaciones de contratos
Para un total de setenta (70) actuaciones</t>
  </si>
  <si>
    <t>La Oficina Asesora Jurídica, durante el tercer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treinta y siete (37) derechos de petición. 
- Revisión de cuarenta (40) actos administrativos.
- Elaboración de treinta y cuatro (34) certificaciones de contratos
Para un total de ciento once (111) actuaciones.
Es de anotar que se aumentaron para este trimestre las resoluciones, teniendo en cuenta, vacaciones en el mes de julio y agosto se incrementaría, renuncias y nombramientos del conceso de méritos para ingresar a la carrera administrativa del IDEP. Y en cuanto a las certificaciones en razón a que actualmente se han aperturado muchas convocatorias de concursos de méritos para acceder a un cargo público lo que incrementa la solicitud de constancias de celebración de contratos de prestación de servicios profesionales y de apoyo a la gestión.</t>
  </si>
  <si>
    <t>La Oficina Asesora Jurídica, durante el cuarto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veintidós (22) derechos de petición. 
- Revisión de cuarenta y un  (41) actos administrativos.
- Elaboración de catorce (14) certificaciones de contratos
Para un total de setenta y cinco (75) actuaciones</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</si>
</sst>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_-* #,##0.00\ &quot;€&quot;_-;\-* #,##0.00\ &quot;€&quot;_-;_-* &quot;-&quot;??\ &quot;€&quot;_-;_-@_-"/>
    <numFmt numFmtId="173" formatCode="0.0%"/>
    <numFmt numFmtId="174" formatCode="_(* #,##0_);_(* \(#,##0\);_(* &quot;-&quot;??_);_(@_)"/>
    <numFmt numFmtId="175" formatCode="[$-240A]dddd\,\ dd&quot; de &quot;mmmm&quot; de &quot;yyyy"/>
    <numFmt numFmtId="176" formatCode="[$-240A]hh:mm:ss\ AM/PM"/>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8.4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6">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9" fontId="32" fillId="6" borderId="23" xfId="56" applyFont="1" applyFill="1" applyBorder="1" applyAlignment="1">
      <alignment horizontal="center" vertical="center"/>
    </xf>
    <xf numFmtId="9" fontId="32"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2"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5" fillId="30" borderId="0" xfId="0" applyFont="1" applyFill="1" applyBorder="1" applyAlignment="1">
      <alignment horizontal="center" vertical="center" wrapText="1"/>
    </xf>
    <xf numFmtId="0" fontId="0" fillId="0" borderId="0" xfId="54"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34"/>
          <c:h val="0.924"/>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19195178"/>
        <c:axId val="38538875"/>
      </c:bar3DChart>
      <c:catAx>
        <c:axId val="19195178"/>
        <c:scaling>
          <c:orientation val="minMax"/>
        </c:scaling>
        <c:axPos val="b"/>
        <c:delete val="0"/>
        <c:numFmt formatCode="General" sourceLinked="1"/>
        <c:majorTickMark val="none"/>
        <c:minorTickMark val="none"/>
        <c:tickLblPos val="nextTo"/>
        <c:spPr>
          <a:ln w="3175">
            <a:solidFill>
              <a:srgbClr val="808080"/>
            </a:solidFill>
          </a:ln>
        </c:spPr>
        <c:crossAx val="38538875"/>
        <c:crosses val="autoZero"/>
        <c:auto val="1"/>
        <c:lblOffset val="100"/>
        <c:tickLblSkip val="1"/>
        <c:noMultiLvlLbl val="0"/>
      </c:catAx>
      <c:valAx>
        <c:axId val="3853887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9195178"/>
        <c:crossesAt val="1"/>
        <c:crossBetween val="between"/>
        <c:dispUnits/>
        <c:majorUnit val="1"/>
      </c:valAx>
      <c:spPr>
        <a:noFill/>
        <a:ln>
          <a:noFill/>
        </a:ln>
      </c:spPr>
    </c:plotArea>
    <c:legend>
      <c:legendPos val="r"/>
      <c:layout>
        <c:manualLayout>
          <c:xMode val="edge"/>
          <c:yMode val="edge"/>
          <c:x val="0.8535"/>
          <c:y val="0.41425"/>
          <c:w val="0.14225"/>
          <c:h val="0.160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3">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117</v>
      </c>
      <c r="L2" s="91"/>
      <c r="M2" s="91"/>
      <c r="O2" s="21" t="s">
        <v>71</v>
      </c>
    </row>
    <row r="3" spans="1:15" ht="25.5" customHeight="1" thickBot="1">
      <c r="A3" s="88"/>
      <c r="B3" s="88"/>
      <c r="C3" s="89"/>
      <c r="D3" s="89"/>
      <c r="E3" s="89"/>
      <c r="F3" s="89"/>
      <c r="G3" s="89"/>
      <c r="H3" s="89"/>
      <c r="I3" s="89"/>
      <c r="J3" s="89"/>
      <c r="K3" s="91" t="s">
        <v>118</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130</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123</v>
      </c>
      <c r="D11" s="107"/>
      <c r="E11" s="107"/>
      <c r="F11" s="107"/>
      <c r="G11" s="107"/>
      <c r="H11" s="107"/>
      <c r="I11" s="107"/>
      <c r="J11" s="107"/>
      <c r="K11" s="28" t="s">
        <v>82</v>
      </c>
      <c r="L11" s="108" t="s">
        <v>122</v>
      </c>
      <c r="M11" s="109"/>
      <c r="O11" s="59" t="s">
        <v>21</v>
      </c>
    </row>
    <row r="12" spans="1:15" ht="30" customHeight="1" thickBot="1">
      <c r="A12" s="95" t="s">
        <v>9</v>
      </c>
      <c r="B12" s="96"/>
      <c r="C12" s="97" t="s">
        <v>124</v>
      </c>
      <c r="D12" s="98"/>
      <c r="E12" s="98"/>
      <c r="F12" s="98"/>
      <c r="G12" s="98"/>
      <c r="H12" s="98"/>
      <c r="I12" s="98"/>
      <c r="J12" s="98"/>
      <c r="K12" s="98"/>
      <c r="L12" s="98"/>
      <c r="M12" s="99"/>
      <c r="O12" s="59" t="s">
        <v>0</v>
      </c>
    </row>
    <row r="13" spans="1:15" ht="30" customHeight="1" thickBot="1">
      <c r="A13" s="95" t="s">
        <v>96</v>
      </c>
      <c r="B13" s="96"/>
      <c r="C13" s="97" t="s">
        <v>136</v>
      </c>
      <c r="D13" s="98"/>
      <c r="E13" s="98"/>
      <c r="F13" s="98"/>
      <c r="G13" s="98"/>
      <c r="H13" s="98"/>
      <c r="I13" s="98"/>
      <c r="J13" s="98"/>
      <c r="K13" s="98"/>
      <c r="L13" s="98"/>
      <c r="M13" s="99"/>
      <c r="O13" s="1" t="s">
        <v>119</v>
      </c>
    </row>
    <row r="14" spans="1:15" ht="30" customHeight="1" thickBot="1">
      <c r="A14" s="95" t="s">
        <v>106</v>
      </c>
      <c r="B14" s="96"/>
      <c r="C14" s="97" t="s">
        <v>111</v>
      </c>
      <c r="D14" s="98"/>
      <c r="E14" s="98"/>
      <c r="F14" s="98"/>
      <c r="G14" s="98"/>
      <c r="H14" s="98"/>
      <c r="I14" s="98"/>
      <c r="J14" s="98"/>
      <c r="K14" s="98"/>
      <c r="L14" s="98"/>
      <c r="M14" s="99"/>
      <c r="O14" s="1" t="s">
        <v>120</v>
      </c>
    </row>
    <row r="15" spans="1:15" ht="30" customHeight="1" thickBot="1">
      <c r="A15" s="95" t="s">
        <v>112</v>
      </c>
      <c r="B15" s="96"/>
      <c r="C15" s="97" t="s">
        <v>131</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137</v>
      </c>
      <c r="K18" s="100"/>
      <c r="L18" s="96"/>
      <c r="M18" s="6" t="s">
        <v>17</v>
      </c>
      <c r="O18" s="59" t="s">
        <v>27</v>
      </c>
    </row>
    <row r="19" spans="1:15" ht="30" customHeight="1" thickBot="1">
      <c r="A19" s="115" t="s">
        <v>125</v>
      </c>
      <c r="B19" s="116"/>
      <c r="C19" s="121" t="s">
        <v>85</v>
      </c>
      <c r="D19" s="122"/>
      <c r="E19" s="4">
        <v>1</v>
      </c>
      <c r="F19" s="127" t="s">
        <v>126</v>
      </c>
      <c r="G19" s="128"/>
      <c r="H19" s="129"/>
      <c r="I19" s="58" t="s">
        <v>95</v>
      </c>
      <c r="J19" s="130" t="s">
        <v>127</v>
      </c>
      <c r="K19" s="131"/>
      <c r="L19" s="132"/>
      <c r="M19" s="7" t="s">
        <v>119</v>
      </c>
      <c r="O19" s="59" t="s">
        <v>28</v>
      </c>
    </row>
    <row r="20" spans="1:15" ht="30" customHeight="1" thickBot="1">
      <c r="A20" s="117"/>
      <c r="B20" s="118"/>
      <c r="C20" s="123"/>
      <c r="D20" s="124"/>
      <c r="E20" s="4">
        <v>2</v>
      </c>
      <c r="F20" s="127" t="s">
        <v>132</v>
      </c>
      <c r="G20" s="128"/>
      <c r="H20" s="129"/>
      <c r="I20" s="58" t="s">
        <v>95</v>
      </c>
      <c r="J20" s="130" t="s">
        <v>127</v>
      </c>
      <c r="K20" s="131"/>
      <c r="L20" s="132"/>
      <c r="M20" s="7" t="s">
        <v>119</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138</v>
      </c>
      <c r="H24" s="66" t="s">
        <v>128</v>
      </c>
      <c r="I24" s="6" t="s">
        <v>104</v>
      </c>
      <c r="J24" s="66" t="s">
        <v>128</v>
      </c>
      <c r="K24" s="6" t="s">
        <v>105</v>
      </c>
      <c r="L24" s="133" t="s">
        <v>128</v>
      </c>
      <c r="M24" s="134"/>
      <c r="O24" s="64" t="s">
        <v>48</v>
      </c>
      <c r="AN24" s="1">
        <f>AN23+1</f>
        <v>2003</v>
      </c>
    </row>
    <row r="25" spans="1:15" ht="16.5" customHeight="1" thickBot="1">
      <c r="A25" s="135" t="s">
        <v>26</v>
      </c>
      <c r="B25" s="137" t="s">
        <v>119</v>
      </c>
      <c r="C25" s="135" t="s">
        <v>75</v>
      </c>
      <c r="D25" s="137" t="s">
        <v>119</v>
      </c>
      <c r="E25" s="135" t="s">
        <v>113</v>
      </c>
      <c r="F25" s="51" t="s">
        <v>116</v>
      </c>
      <c r="G25" s="48">
        <v>2016</v>
      </c>
      <c r="H25" s="48">
        <v>2017</v>
      </c>
      <c r="I25" s="48">
        <v>2018</v>
      </c>
      <c r="J25" s="48">
        <v>2019</v>
      </c>
      <c r="K25" s="48">
        <v>2020</v>
      </c>
      <c r="L25" s="140" t="s">
        <v>139</v>
      </c>
      <c r="M25" s="141"/>
      <c r="O25" s="64" t="s">
        <v>49</v>
      </c>
    </row>
    <row r="26" spans="1:15" ht="30" customHeight="1" thickBot="1">
      <c r="A26" s="136"/>
      <c r="B26" s="138"/>
      <c r="C26" s="136"/>
      <c r="D26" s="138"/>
      <c r="E26" s="139"/>
      <c r="F26" s="50" t="s">
        <v>114</v>
      </c>
      <c r="G26" s="66" t="s">
        <v>128</v>
      </c>
      <c r="H26" s="66" t="s">
        <v>128</v>
      </c>
      <c r="I26" s="66" t="s">
        <v>128</v>
      </c>
      <c r="J26" s="66" t="s">
        <v>128</v>
      </c>
      <c r="K26" s="66" t="s">
        <v>128</v>
      </c>
      <c r="L26" s="66" t="s">
        <v>128</v>
      </c>
      <c r="M26" s="66" t="s">
        <v>128</v>
      </c>
      <c r="O26" s="64" t="s">
        <v>61</v>
      </c>
    </row>
    <row r="27" spans="1:15" ht="30" customHeight="1" thickBot="1">
      <c r="A27" s="56"/>
      <c r="B27" s="53"/>
      <c r="C27" s="52"/>
      <c r="D27" s="52"/>
      <c r="E27" s="136"/>
      <c r="F27" s="54" t="s">
        <v>115</v>
      </c>
      <c r="G27" s="66" t="s">
        <v>128</v>
      </c>
      <c r="H27" s="66" t="s">
        <v>128</v>
      </c>
      <c r="I27" s="66" t="s">
        <v>128</v>
      </c>
      <c r="J27" s="66" t="s">
        <v>128</v>
      </c>
      <c r="K27" s="66" t="s">
        <v>128</v>
      </c>
      <c r="L27" s="66" t="s">
        <v>128</v>
      </c>
      <c r="M27" s="66" t="s">
        <v>128</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165" t="s">
        <v>140</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4" t="s">
        <v>31</v>
      </c>
      <c r="C35" s="75" t="s">
        <v>32</v>
      </c>
      <c r="D35" s="75" t="str">
        <f>F19</f>
        <v>Número de solicitudes de asesoría jurídica atendidas</v>
      </c>
      <c r="E35" s="75" t="str">
        <f>F20</f>
        <v>Número de solicitudes de asesoría jurídica radicadas a la OAJ</v>
      </c>
      <c r="F35" s="75">
        <f>F21</f>
        <v>0</v>
      </c>
      <c r="G35" s="75">
        <f>F22</f>
        <v>0</v>
      </c>
      <c r="H35" s="76" t="s">
        <v>89</v>
      </c>
      <c r="I35" s="77" t="s">
        <v>93</v>
      </c>
      <c r="J35" s="59"/>
      <c r="K35" s="59"/>
      <c r="L35" s="59"/>
      <c r="M35" s="60"/>
      <c r="O35" s="64" t="s">
        <v>53</v>
      </c>
      <c r="AI35"/>
      <c r="AL35" s="1"/>
    </row>
    <row r="36" spans="1:38" ht="27" customHeight="1">
      <c r="A36" s="61"/>
      <c r="B36" s="38" t="s">
        <v>33</v>
      </c>
      <c r="C36" s="83">
        <v>1</v>
      </c>
      <c r="D36" s="39">
        <v>84</v>
      </c>
      <c r="E36" s="39">
        <v>84</v>
      </c>
      <c r="F36" s="40"/>
      <c r="G36" s="40"/>
      <c r="H36" s="41">
        <f>D36/E36</f>
        <v>1</v>
      </c>
      <c r="I36" s="55">
        <v>1</v>
      </c>
      <c r="J36" s="59"/>
      <c r="K36" s="59"/>
      <c r="L36" s="59"/>
      <c r="M36" s="60"/>
      <c r="O36" s="64" t="s">
        <v>65</v>
      </c>
      <c r="AI36"/>
      <c r="AL36" s="1"/>
    </row>
    <row r="37" spans="1:38" ht="27" customHeight="1">
      <c r="A37" s="61"/>
      <c r="B37" s="34" t="s">
        <v>34</v>
      </c>
      <c r="C37" s="84">
        <v>1</v>
      </c>
      <c r="D37" s="79">
        <v>70</v>
      </c>
      <c r="E37" s="8">
        <v>70</v>
      </c>
      <c r="F37" s="29"/>
      <c r="G37" s="29"/>
      <c r="H37" s="78">
        <f>D37/E37</f>
        <v>1</v>
      </c>
      <c r="I37" s="80">
        <f>(I36+H37)/2</f>
        <v>1</v>
      </c>
      <c r="J37" s="59"/>
      <c r="K37" s="59"/>
      <c r="L37" s="59"/>
      <c r="M37" s="60"/>
      <c r="O37" s="64" t="s">
        <v>66</v>
      </c>
      <c r="AI37"/>
      <c r="AL37" s="1"/>
    </row>
    <row r="38" spans="1:38" ht="27" customHeight="1">
      <c r="A38" s="61"/>
      <c r="B38" s="34" t="s">
        <v>35</v>
      </c>
      <c r="C38" s="84">
        <v>1</v>
      </c>
      <c r="D38" s="8">
        <v>111</v>
      </c>
      <c r="E38" s="8">
        <v>111</v>
      </c>
      <c r="F38" s="29"/>
      <c r="G38" s="29"/>
      <c r="H38" s="78">
        <f>D38/E38</f>
        <v>1</v>
      </c>
      <c r="I38" s="80">
        <f>(I37+H38)/2</f>
        <v>1</v>
      </c>
      <c r="J38" s="59"/>
      <c r="K38" s="59"/>
      <c r="L38" s="59"/>
      <c r="M38" s="60"/>
      <c r="O38" s="21" t="s">
        <v>69</v>
      </c>
      <c r="AI38"/>
      <c r="AL38" s="1"/>
    </row>
    <row r="39" spans="1:38" ht="27" customHeight="1" thickBot="1">
      <c r="A39" s="61"/>
      <c r="B39" s="35" t="s">
        <v>36</v>
      </c>
      <c r="C39" s="81">
        <v>1</v>
      </c>
      <c r="D39" s="86">
        <v>74</v>
      </c>
      <c r="E39" s="36">
        <v>74</v>
      </c>
      <c r="F39" s="37"/>
      <c r="G39" s="37"/>
      <c r="H39" s="82">
        <v>1</v>
      </c>
      <c r="I39" s="80">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141</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107</v>
      </c>
      <c r="AN56" s="1" t="e">
        <f t="shared" si="0"/>
        <v>#REF!</v>
      </c>
    </row>
    <row r="57" spans="1:40" ht="13.5" customHeight="1" thickBot="1">
      <c r="A57" s="92" t="s">
        <v>37</v>
      </c>
      <c r="B57" s="93"/>
      <c r="C57" s="93"/>
      <c r="D57" s="93"/>
      <c r="E57" s="93"/>
      <c r="F57" s="93"/>
      <c r="G57" s="93"/>
      <c r="H57" s="93"/>
      <c r="I57" s="93"/>
      <c r="J57" s="93"/>
      <c r="K57" s="93"/>
      <c r="L57" s="93"/>
      <c r="M57" s="94"/>
      <c r="O57" s="59" t="s">
        <v>109</v>
      </c>
      <c r="AN57" s="1" t="e">
        <f>#REF!+1</f>
        <v>#REF!</v>
      </c>
    </row>
    <row r="58" spans="1:40" ht="13.5" thickBot="1">
      <c r="A58" s="2"/>
      <c r="B58" s="59"/>
      <c r="C58" s="59"/>
      <c r="D58" s="59"/>
      <c r="E58" s="59"/>
      <c r="F58" s="59"/>
      <c r="G58" s="59"/>
      <c r="H58" s="59"/>
      <c r="I58" s="59"/>
      <c r="J58" s="59"/>
      <c r="K58" s="59"/>
      <c r="L58" s="59"/>
      <c r="M58" s="46"/>
      <c r="O58" s="59" t="s">
        <v>110</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121</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111</v>
      </c>
    </row>
    <row r="61" spans="1:40" ht="186.75" customHeight="1" thickBot="1">
      <c r="A61" s="10" t="s">
        <v>33</v>
      </c>
      <c r="B61" s="157" t="s">
        <v>134</v>
      </c>
      <c r="C61" s="158"/>
      <c r="D61" s="158"/>
      <c r="E61" s="158"/>
      <c r="F61" s="33"/>
      <c r="G61" s="63" t="s">
        <v>129</v>
      </c>
      <c r="H61" s="159"/>
      <c r="I61" s="160"/>
      <c r="J61" s="160"/>
      <c r="K61" s="160"/>
      <c r="L61" s="160"/>
      <c r="M61" s="161"/>
      <c r="AN61" s="1" t="e">
        <f>AN59+1</f>
        <v>#REF!</v>
      </c>
    </row>
    <row r="62" spans="1:40" ht="183.75" customHeight="1" thickBot="1">
      <c r="A62" s="10" t="s">
        <v>34</v>
      </c>
      <c r="B62" s="162" t="s">
        <v>142</v>
      </c>
      <c r="C62" s="163"/>
      <c r="D62" s="163"/>
      <c r="E62" s="163"/>
      <c r="F62" s="33"/>
      <c r="G62" s="72" t="s">
        <v>129</v>
      </c>
      <c r="H62" s="159"/>
      <c r="I62" s="160"/>
      <c r="J62" s="160"/>
      <c r="K62" s="160"/>
      <c r="L62" s="160"/>
      <c r="M62" s="161"/>
      <c r="AN62" s="1" t="e">
        <f t="shared" si="0"/>
        <v>#REF!</v>
      </c>
    </row>
    <row r="63" spans="1:40" ht="294" customHeight="1" thickBot="1">
      <c r="A63" s="10" t="s">
        <v>41</v>
      </c>
      <c r="B63" s="162" t="s">
        <v>143</v>
      </c>
      <c r="C63" s="163"/>
      <c r="D63" s="163"/>
      <c r="E63" s="163"/>
      <c r="F63" s="33"/>
      <c r="G63" s="73" t="s">
        <v>129</v>
      </c>
      <c r="H63" s="159"/>
      <c r="I63" s="160"/>
      <c r="J63" s="160"/>
      <c r="K63" s="160"/>
      <c r="L63" s="160"/>
      <c r="M63" s="161"/>
      <c r="AN63" s="1" t="e">
        <f>#REF!+1</f>
        <v>#REF!</v>
      </c>
    </row>
    <row r="64" spans="1:40" ht="180.75" customHeight="1" thickBot="1">
      <c r="A64" s="10" t="s">
        <v>36</v>
      </c>
      <c r="B64" s="162" t="s">
        <v>144</v>
      </c>
      <c r="C64" s="163"/>
      <c r="D64" s="163"/>
      <c r="E64" s="163"/>
      <c r="F64" s="33"/>
      <c r="G64" s="85" t="s">
        <v>129</v>
      </c>
      <c r="H64" s="159"/>
      <c r="I64" s="160"/>
      <c r="J64" s="160"/>
      <c r="K64" s="160"/>
      <c r="L64" s="160"/>
      <c r="M64" s="161"/>
      <c r="AN64" s="1" t="e">
        <f t="shared" si="0"/>
        <v>#REF!</v>
      </c>
    </row>
    <row r="65" spans="1:40" ht="187.5" customHeight="1" thickBot="1">
      <c r="A65" s="10" t="s">
        <v>42</v>
      </c>
      <c r="B65" s="157" t="s">
        <v>135</v>
      </c>
      <c r="C65" s="158"/>
      <c r="D65" s="158"/>
      <c r="E65" s="158"/>
      <c r="F65" s="33"/>
      <c r="G65" s="87" t="s">
        <v>133</v>
      </c>
      <c r="H65" s="159"/>
      <c r="I65" s="160"/>
      <c r="J65" s="160"/>
      <c r="K65" s="160"/>
      <c r="L65" s="160"/>
      <c r="M65" s="161"/>
      <c r="AN65" s="1" t="e">
        <f>#REF!+1</f>
        <v>#REF!</v>
      </c>
    </row>
    <row r="66" spans="1:40" ht="24.75" customHeight="1">
      <c r="A66" s="59"/>
      <c r="B66" s="164"/>
      <c r="C66" s="164"/>
      <c r="D66" s="164"/>
      <c r="E66" s="164"/>
      <c r="F66" s="164"/>
      <c r="G66" s="164"/>
      <c r="H66" s="164"/>
      <c r="I66" s="164"/>
      <c r="J66" s="164"/>
      <c r="K66" s="164"/>
      <c r="L66" s="164"/>
      <c r="M66" s="164"/>
      <c r="AN66" s="1" t="e">
        <f t="shared" si="0"/>
        <v>#REF!</v>
      </c>
    </row>
    <row r="67" spans="1:40" ht="24.75" customHeight="1" hidden="1">
      <c r="A67" s="59"/>
      <c r="B67" s="164"/>
      <c r="C67" s="164"/>
      <c r="D67" s="164"/>
      <c r="E67" s="164"/>
      <c r="F67" s="164"/>
      <c r="G67" s="164"/>
      <c r="H67" s="164"/>
      <c r="I67" s="164"/>
      <c r="J67" s="164"/>
      <c r="K67" s="164"/>
      <c r="L67" s="164"/>
      <c r="M67" s="164"/>
      <c r="AN67" s="1" t="e">
        <f t="shared" si="0"/>
        <v>#REF!</v>
      </c>
    </row>
    <row r="68" spans="1:40" ht="24.75" customHeight="1" hidden="1">
      <c r="A68" s="59"/>
      <c r="B68" s="164"/>
      <c r="C68" s="164"/>
      <c r="D68" s="164"/>
      <c r="E68" s="164"/>
      <c r="F68" s="164"/>
      <c r="G68" s="164"/>
      <c r="H68" s="164"/>
      <c r="I68" s="164"/>
      <c r="J68" s="164"/>
      <c r="K68" s="164"/>
      <c r="L68" s="164"/>
      <c r="M68" s="164"/>
      <c r="AN68" s="1" t="e">
        <f t="shared" si="0"/>
        <v>#REF!</v>
      </c>
    </row>
    <row r="69" spans="1:13" ht="24.75" customHeight="1" hidden="1">
      <c r="A69" s="59"/>
      <c r="B69" s="164"/>
      <c r="C69" s="164"/>
      <c r="D69" s="164"/>
      <c r="E69" s="164"/>
      <c r="F69" s="164"/>
      <c r="G69" s="164"/>
      <c r="H69" s="164"/>
      <c r="I69" s="164"/>
      <c r="J69" s="164"/>
      <c r="K69" s="164"/>
      <c r="L69" s="164"/>
      <c r="M69" s="164"/>
    </row>
    <row r="70" spans="1:13" ht="24.75" customHeight="1" hidden="1">
      <c r="A70" s="59"/>
      <c r="B70" s="164"/>
      <c r="C70" s="164"/>
      <c r="D70" s="164"/>
      <c r="E70" s="164"/>
      <c r="F70" s="164"/>
      <c r="G70" s="164"/>
      <c r="H70" s="164"/>
      <c r="I70" s="164"/>
      <c r="J70" s="164"/>
      <c r="K70" s="164"/>
      <c r="L70" s="164"/>
      <c r="M70" s="164"/>
    </row>
    <row r="71" spans="1:13" ht="12.75" hidden="1">
      <c r="A71" s="59"/>
      <c r="B71" s="59"/>
      <c r="C71" s="59"/>
      <c r="D71" s="59"/>
      <c r="E71" s="59"/>
      <c r="F71" s="59"/>
      <c r="G71" s="59"/>
      <c r="H71" s="59"/>
      <c r="I71" s="59"/>
      <c r="J71" s="59"/>
      <c r="K71" s="59"/>
      <c r="L71" s="59"/>
      <c r="M71" s="5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Adriana Díaz Izquierdo</cp:lastModifiedBy>
  <cp:lastPrinted>2018-06-21T14:51:09Z</cp:lastPrinted>
  <dcterms:created xsi:type="dcterms:W3CDTF">2015-05-25T16:17:38Z</dcterms:created>
  <dcterms:modified xsi:type="dcterms:W3CDTF">2018-12-12T23:19:24Z</dcterms:modified>
  <cp:category/>
  <cp:version/>
  <cp:contentType/>
  <cp:contentStatus/>
</cp:coreProperties>
</file>