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950" yWindow="-210" windowWidth="9015" windowHeight="8895"/>
  </bookViews>
  <sheets>
    <sheet name="Plan Accion Ier semestre" sheetId="1" r:id="rId1"/>
    <sheet name="Plan Accion IIdo semestre" sheetId="2" r:id="rId2"/>
  </sheets>
  <definedNames>
    <definedName name="_xlnm._FilterDatabase" localSheetId="0" hidden="1">'Plan Accion Ier semestre'!$A$4:$Y$52</definedName>
    <definedName name="modalidad">#REF!</definedName>
  </definedNames>
  <calcPr calcId="145621"/>
  <extLst>
    <ext uri="GoogleSheetsCustomDataVersion1">
      <go:sheetsCustomData xmlns:go="http://customooxmlschemas.google.com/" r:id="rId6" roundtripDataSignature="AMtx7mgKXr9TUvnXSCjyRw7yO8aFjLjgAg=="/>
    </ext>
  </extLst>
</workbook>
</file>

<file path=xl/calcChain.xml><?xml version="1.0" encoding="utf-8"?>
<calcChain xmlns="http://schemas.openxmlformats.org/spreadsheetml/2006/main">
  <c r="O24" i="1" l="1"/>
  <c r="O52" i="2" l="1"/>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52" i="1"/>
  <c r="O51" i="1"/>
  <c r="O50" i="1"/>
  <c r="O49" i="1"/>
  <c r="O48" i="1"/>
  <c r="O47" i="1"/>
  <c r="O46" i="1"/>
  <c r="O45" i="1"/>
  <c r="O44" i="1"/>
  <c r="O43" i="1"/>
  <c r="O42" i="1"/>
  <c r="O41" i="1"/>
  <c r="O40" i="1"/>
  <c r="O38" i="1"/>
  <c r="O37" i="1"/>
  <c r="O36" i="1"/>
  <c r="O35" i="1"/>
  <c r="O34" i="1"/>
  <c r="O33" i="1"/>
  <c r="O32" i="1"/>
  <c r="O31" i="1"/>
  <c r="O30" i="1"/>
  <c r="O29" i="1"/>
  <c r="O28" i="1"/>
  <c r="O27" i="1"/>
  <c r="O26" i="1"/>
  <c r="O25" i="1"/>
  <c r="O23" i="1"/>
  <c r="O22" i="1"/>
  <c r="O21" i="1"/>
  <c r="O20" i="1"/>
  <c r="O19" i="1"/>
  <c r="O18" i="1"/>
  <c r="O17" i="1"/>
  <c r="O16" i="1"/>
  <c r="O15" i="1"/>
  <c r="O14" i="1"/>
  <c r="O13" i="1"/>
  <c r="O12" i="1"/>
  <c r="O11" i="1"/>
  <c r="O10" i="1"/>
  <c r="O9" i="1"/>
  <c r="O8" i="1"/>
  <c r="O7" i="1"/>
  <c r="O6" i="1"/>
  <c r="O5" i="1"/>
</calcChain>
</file>

<file path=xl/sharedStrings.xml><?xml version="1.0" encoding="utf-8"?>
<sst xmlns="http://schemas.openxmlformats.org/spreadsheetml/2006/main" count="465" uniqueCount="246">
  <si>
    <t>PLAN DE ADECUACIÓN Y SOSTENIBILIDAD DEL SISTEMA INTEGRADO DE GESTIÓN CON EL REFERENTE DEL MODELO INTEGRADO DE PLANEACIÓN Y GESTIÓN - MIPG 2020 SEGUNDO SEMESTRE
 Instituto para la Investigación Educativa y el Desarrollo Pedagógico - IDEP</t>
  </si>
  <si>
    <t>DIMENSIÓN</t>
  </si>
  <si>
    <t>DESCRIPCIÓN DE LA DIMENSIÓN</t>
  </si>
  <si>
    <t>No.</t>
  </si>
  <si>
    <t>POLITICA MIPG</t>
  </si>
  <si>
    <t>ACTIVIDAD</t>
  </si>
  <si>
    <t>RESPONSABLE</t>
  </si>
  <si>
    <t>PROGRAMADO</t>
  </si>
  <si>
    <t>EJECUTADO</t>
  </si>
  <si>
    <t>AVANCE ACUMULADO</t>
  </si>
  <si>
    <t>DESCRIPCIÓN DEL AVANCE</t>
  </si>
  <si>
    <t>FUENTE DE VERIFICACIÓN</t>
  </si>
  <si>
    <t>COMITÉS ASOCIADOS</t>
  </si>
  <si>
    <t>LÍDER</t>
  </si>
  <si>
    <t>TRIMESTRE 1</t>
  </si>
  <si>
    <t>TRIMESTRE 2</t>
  </si>
  <si>
    <t>TRIMESTRE 3</t>
  </si>
  <si>
    <t>TRIMESTRE 4</t>
  </si>
  <si>
    <t>Talento Humano</t>
  </si>
  <si>
    <t>El propósito de esta dimensión es ofrecerle a la entidad las herramientas para gestionar adecuadamente su talento humano a través del ciclo de vida del servidor público (ingreso, desarrollo y retiro), de acuerdo con las prioridades estratégicas de la entidad, las normas que les rigen en materia de personal, y la garantía del derecho fundamental al diálogo social y a la concertación como principal mecanismo para resolver las controversias laborales; promoviendo siempre la integridad en el ejercicio de las funciones y competencias de los servidores públicos.</t>
  </si>
  <si>
    <t>Talento humano</t>
  </si>
  <si>
    <t>Reportar la información relacionada con la planta de personal del Instituto al Departamento Administrativo del Servicio Civil Distrital</t>
  </si>
  <si>
    <t>Profesional Especializado - Talento Humano</t>
  </si>
  <si>
    <t>Comité Institucional de Gestión y Desempeño
 Comité Paritario en Seguridad y Salud en el Trabajo
 Comité de Convivencia Laboral
 Comisión de personal 
 Comité de Bienestar e incentivos
 Comité de Convivencia
 Comité de Teletrabajo
 Comité de Emergencias</t>
  </si>
  <si>
    <t>Subdirector Administrativo, Financiero y de Control Disciplinario</t>
  </si>
  <si>
    <t>Gestionar la asistencia de los funcionarios a las acciones de capacitación de Líneas Programáticas descritas en el PIC IDEP 2020</t>
  </si>
  <si>
    <t>Formular y ejecutar el Plan de Bienestar e Incentivos de la vigencia 2020 con relación a las áreas de intervención propuestas para la vigencia (i. Actividades deportivas, recreativas y vacacionales; ii. Actividades sociales, artísticas y culturales y iii. Promoción y prevención de la salud)</t>
  </si>
  <si>
    <t>Compilar los reportes de necesidades y requerimientos de personal construidos por los líderes de las dependencias del Instituto y construir documento recopilatorio que evidencia estas necesidades para el IDEP</t>
  </si>
  <si>
    <t>Ejecutar el Plan de Trabajo Anual de Seguridad y Salud en el Trabajo - SST</t>
  </si>
  <si>
    <t>Contratista encargado del SG SST
  SAFYCD</t>
  </si>
  <si>
    <t>Realizar la autoevaluación de Estándares Mínimos del Sistema de Gestión de la Seguridad y Salud en el Trabajo de la Entidad, conforme lo establecido en la Resolución 312 de 2019.</t>
  </si>
  <si>
    <t>Integridad</t>
  </si>
  <si>
    <t>Realizar el seguimiento al Plan anticorrupción y atención al ciudadano - Componente 6 Iniciativas adicionales</t>
  </si>
  <si>
    <t>N/A</t>
  </si>
  <si>
    <t>Desarrollar y retroalimentar el Plan de gestión de la integridad</t>
  </si>
  <si>
    <t>Direccionamiento estratégico y planeación</t>
  </si>
  <si>
    <t>El propósito de esta dimensión es articular todos los mecanismos de planeación a corto y mediano plazo que le permita priorizar sus recursos y talento humano y focalizar sus procesos de gestión en la consecución de los resultados con los cuales garantiza los derechos, satisface las necesidad y atiende los problemas de los ciudadanos.</t>
  </si>
  <si>
    <t>Planeación Institucional</t>
  </si>
  <si>
    <t>Realizar el seguimiento al Plan de Acción Institucional 2020 y presentar los respectivos avances al Comité Institucional de Gestión y Desempeño de forma trimestral.</t>
  </si>
  <si>
    <t>Profesional Especializado OAP</t>
  </si>
  <si>
    <t>Socializar las Metas Plan de Desarrollo a cargo del IDEP y los proyectos de inversión 2020-2024</t>
  </si>
  <si>
    <t>Jefe Oficina Asesora de Planeación
 Profesional Especializado OAP</t>
  </si>
  <si>
    <t>Formular el Plan Estratégico del IDEP 2020-2024.</t>
  </si>
  <si>
    <t>Jefe Oficina Asesora de Planeación</t>
  </si>
  <si>
    <t>Revisar la metodología para la Administración de Riesgos</t>
  </si>
  <si>
    <t>Jefe Oficina Asesora de Planeación
 Contratista</t>
  </si>
  <si>
    <t>Gestión Presupuestal y eficiencia del gasto público
 (Planeación)</t>
  </si>
  <si>
    <t>Gestionar la elaboración del anteproyecto de presupuesto de la vigencia 2021</t>
  </si>
  <si>
    <t>Profesional especializado Presupuesto 222-07</t>
  </si>
  <si>
    <t>Comité de seguimiento a la ejecución presupuestal.
 Comité técnico de sostenibilidad del sistema de contabilidad pública.
 Comité de Normalización de Cartera
 Comité de Seguimiento y Control Financiero</t>
  </si>
  <si>
    <t>Gestión para el resultado con Valores
 (Operación interna)</t>
  </si>
  <si>
    <t>El propósito de esta dimensión es articular todos los mecanismos que contribuyan a que la entidad sea eficiente, efectiva y eficaz en su gestión interna.</t>
  </si>
  <si>
    <t>Gestión Presupuestal y eficiencia del gasto público 
 (Ejecución)</t>
  </si>
  <si>
    <t>Realizar el seguimiento del Plan Estratégico 2016-2020</t>
  </si>
  <si>
    <t>Presentar al CIGD el seguimiento a la ejecución presupuestal trimestralmente</t>
  </si>
  <si>
    <t>Comité de seguimiento a la ejecución presupuestal.
 Comité técnico de sostenibilidad del sistema de contabilidad pública.
 Comité de Normalización de Cartera
 Comité de Seguimiento y Control Financiero
 Comité de inventarios</t>
  </si>
  <si>
    <t>Realizar seguimiento al Plan Anual de Caja mensualmente</t>
  </si>
  <si>
    <t>Tesorero(a) General</t>
  </si>
  <si>
    <t>Comité Institucional de Gestión y Desempeño</t>
  </si>
  <si>
    <t>Presentar al CIGD el seguimiento y control financiero semestralmente (semestre vencido)</t>
  </si>
  <si>
    <t>Profesional especializado Contabilidad 222-04</t>
  </si>
  <si>
    <t xml:space="preserve">Mejora Normativa </t>
  </si>
  <si>
    <t>Asesorar metodológicamente la formulación de los proyectos de inversión del Plan de Desarrollo 2020-2024</t>
  </si>
  <si>
    <t>Documento que contenga los lineamientos para la participación de las diferentes dependencias del IDEP en la preparación de las normas que serán proyectadas en la vigencia y que son necesarias expedir para el cumplimiento de las metas</t>
  </si>
  <si>
    <t>Profesional especializado - Oficina Asesora Jurídica
  Contratista - Oficina Asesora Jurídica</t>
  </si>
  <si>
    <t>Documento que identifique los mecanismos que permitan fortalecer el componente temático de la mejora normativa contenido en el Decreto 430 de 2018, en el que se incluya las estrategias que permitan a la Oficina Asesora Jurídica, junto con la Subdirección Académica, identificar las problemáticas, conflictos jurídicos, así como todas aquellas oportunidades de mejora, que limiten el desarrollo de los objetivos misionales de la entidad en relación con los planes, programas y políticas del Plan de Desarrollo Distrital con el objeto de proponer soluciones.</t>
  </si>
  <si>
    <t>Fortalecimiento organizacional y simplificación de procesos</t>
  </si>
  <si>
    <t>Elaborar el Plan de mantenimiento institucional (para adecuación y mantenimiento de los edificios, sedes, espacios físicos, infraestructura, vehículos, impresoras, que incluya: Recursos presupuestales para su ejecución, Responsables de efectuar el mantenimiento, Periodicidad del mantenimiento y Fechas de ejecución del mantenimiento)</t>
  </si>
  <si>
    <t>Profesional Universitario SAFyCD 219-02</t>
  </si>
  <si>
    <t>Ejecutar el seguimiento al Plan operativo anual POA por procesos</t>
  </si>
  <si>
    <t>Contratista SIG-MIPG - Oficina Asesora de Planeación</t>
  </si>
  <si>
    <t>Ejecutar el seguimiento a Planes de mejoramiento por procesos</t>
  </si>
  <si>
    <t>Gobierno Digital, antes Gobierno en Línea</t>
  </si>
  <si>
    <t>Ejecutar en las fechas programadas los cronogramas de los proyectos a ejecutar en la vigencia en el marco del PETI 2020 y presentar trimestralmente el avance correspondiente al Comité Institucional de Gestión y Desempeño.</t>
  </si>
  <si>
    <t>Jefe Oficina Asesora de Planeación - Ingeniero contratista de la OAP</t>
  </si>
  <si>
    <t>Gestión para el resultado con Valores
(Operación interna)</t>
  </si>
  <si>
    <t>Mejora Normativa</t>
  </si>
  <si>
    <t>Elaborar un documento que contenga identificación de problemas jurídicos del sector educación y que comprometa al IDEP y sus posibles soluciones</t>
  </si>
  <si>
    <t>Formular y ejecutar un plan de trabajo para que la plataforma web cumpla con los criterios de accesibilidad y usabilidad de conformidad con los criterios definidos para la política de Gobierno Digital en FURAG (pregunta 71 y 72)</t>
  </si>
  <si>
    <t>Formular y ejecutar un plan de trabajo para que el aplicativo Mesa de ayuda cumpla con los lineamientos de Gobierno Digital: Un esquema de soporte con niveles de atención (primer, segundo y tercer nivel) a través de un punto único de
 contacto y soportado por una herramienta tecnológica, que incluya al menos la gestión de
 problemas, incidentes, requerimientos, cambios, disponibilidad y conocimiento (pregunta 76)</t>
  </si>
  <si>
    <t>Jefe Oficina Asesora de Planeación - Ingeniero contratista de la OAP- Técnico Operativo OAP</t>
  </si>
  <si>
    <t>Revisar y actualizar el catálogo de servicios y catálogo de información de TI para que cumpla con los lineamientos de Gobierno Digital (pregunta 76 y 80)</t>
  </si>
  <si>
    <t>Comité de Conciliación
 Comité de Contratación</t>
  </si>
  <si>
    <t>Oficina Asesora Jurídica</t>
  </si>
  <si>
    <t>Socializar a todos los funcionarios de la Entidad sobre el significado y uso de las diferentes modalidades de los actos administrativos que expide la Entidad y su aplicabilidad al interior de la entidad.</t>
  </si>
  <si>
    <t>Formular y ejecutar el plan de mantenimiento preventivo y evolutivo (de mejoramiento) sobre la infraestructura de TI de acuerdo con los lineamientos de Gobierno Digital (pregunta 84)</t>
  </si>
  <si>
    <t>Formular y ejecutar el cronograma necesario para adoptar el protocolo IPV6 antes del 31 de diciembre de 2020, para dar cumplimiento a la Resolución 2710 de 2017 de MinTic</t>
  </si>
  <si>
    <t>Revisar el inventario de activos de seguridad y privacidad de la información y ajustarlo para que cumpla con los criterios definidos en la política de Gobierno Digital (pregunta 91)</t>
  </si>
  <si>
    <t>Revisar el mapa de riesgos del IDEP para determinar si están incluidos los riesgos de seguridad y privacidad de la información (pregunta 92)</t>
  </si>
  <si>
    <t>Revisar las acciones que el IDEP realizará en el marco de Interoperabilidad para realizar intercambio de información con otras
 entidades (pregunta 97 y 98)</t>
  </si>
  <si>
    <t>Formular y ejecutar un plan de trabajo en el que se relacionen las actividades que realizará el IDEP en el marco de datos abiertos para cumplir con los lineamientos de gobierno digital . (preguntas 99 a 102)</t>
  </si>
  <si>
    <t>Revisar el Plan Estratégico de Tecnologías de la Información y las comunicaciones PETI del IDEP para la vigencia 2020, específicamente el numeral 5.6 Gobierno de TI y 7.5 Proyectos a ejecutar en la vigencia 2020, así como los elementos requeridos por la política de Gobierno Digital según FURAG: Portafolio o mapa de ruta de los proyectos, proyección del presupuesto, entendimiento estratégico, análisis de la situación actual, plan de comunicaciones del PETI, tablero de indicadores para el seguimiento y control y la definición de la situación objetivo y modelo de gestión de TI.</t>
  </si>
  <si>
    <t>Presentar al Comité Institucional de Gestión y Desempeño la versión actualizada de PETI 2020 y los cronogramas de actividades para el logro de los proyectos a ejecutar en la vigencia 2020.</t>
  </si>
  <si>
    <t>Seguridad Digital</t>
  </si>
  <si>
    <t>Revisar el Plan de Seguridad y Privacidad de la Información formulado para la vigencia 2020 y asignar los responsables y fechas necesarias para el logro del dicho plan.</t>
  </si>
  <si>
    <t>Comité Institucional de Gestión y Desempeño - Sistemas, Informática y de Seguridad de la Información del IDEP</t>
  </si>
  <si>
    <t>Revisar el Plan de Tratamiento de Riesgos de Seguridad y Privacidad de la Información formulado para la vigencia 2020 y asignar los responsables y fechas necesarios para el logro del dicho plan.</t>
  </si>
  <si>
    <t>Ejecutar las actividades programadas en el Plan de Seguridad y Privacidad de la Información, en las fechas definidas para la vigencia 2020 y presentar trimestralmente el avance correspondiente al Comité Institucional de Gestión y Desempeño.</t>
  </si>
  <si>
    <t>Formular el Plan Estratégico de Tecnologías de la Información y las comunicaciones PETIC del IDEP para la vigencia 2021 en el marco de la Planeación Estratégica PEDI 2020-2024</t>
  </si>
  <si>
    <t>Ejecutar las actividades programadas en el Plan de Tratamiento de Riesgos de Seguridad y Privacidad de la Información, en las fechas definidas para la vigencia 2020 y presentar trimestralmente el avance correspondiente al Comité Institucional de Gestión y Desempeño.</t>
  </si>
  <si>
    <t>Revisar el FURAG en el componente de Seguridad Digital (preguntas 109 a 124) y determinar las acciones que se pueden incluir en la vigencia 2020 para cumplir con lineamientos de la política Seguridad Digital</t>
  </si>
  <si>
    <t>Defensa jurídica</t>
  </si>
  <si>
    <t>Ejecutar el Plan de acción del comité de conciliación</t>
  </si>
  <si>
    <t>Realizar campañas de seguridad específicas para diferentes roles dentro de la entidad (pregunta 121)</t>
  </si>
  <si>
    <t>Comité de Conciliación</t>
  </si>
  <si>
    <t>Jefe Oficina Asesora Jurídica</t>
  </si>
  <si>
    <t>Gestión ambiental</t>
  </si>
  <si>
    <t>Ejecutar y hacer seguimiento a las actividades formuladas en el plan de acción del Plan Institucional de Gestión Ambiental - PIGA.</t>
  </si>
  <si>
    <t>Referente Ambiental
  SAFYCD</t>
  </si>
  <si>
    <t>Actualizar el Plan Integral de Movilidad Sostenible - PIMS conforme lo establecido en el Decreto 037 de 2019.</t>
  </si>
  <si>
    <t>Socializar la Política Ambiental de la Entidad</t>
  </si>
  <si>
    <t>Gestión para el resultado con Valores
 (Operación externa)</t>
  </si>
  <si>
    <t>El propósito de esta dimensión es articular todos los mecanismos que contribuyan a que la entidad logré sus objetivos estratégicos y dé un servicio satisfactorio al ciudadano</t>
  </si>
  <si>
    <t>Participación ciudadana en la gestión pública</t>
  </si>
  <si>
    <t>Actualizar el documento "PL-AC-10-01 Plan Institucional de Participación Ciudadana", incluyendo los lineamientos definidos en la evaluación del FURAG .</t>
  </si>
  <si>
    <t>Contratista Planeación - Oficina Asesora de Planeación</t>
  </si>
  <si>
    <t>Formular y concertar el Plan Institucional de Gestión Ambiental para el siguiente cuatrienio conforme lo establece el Decreto 815 de 2017.</t>
  </si>
  <si>
    <t>Gestor Ambiental
 Referente Ambiental SAFYCD</t>
  </si>
  <si>
    <t>Ejecutar el Plan de participación ciudadana</t>
  </si>
  <si>
    <t>Publicación del proyecto de inversión misional del nuevo Plan de Desarrollo</t>
  </si>
  <si>
    <t>Subdirección académica y Oficina Asesora de Planeación</t>
  </si>
  <si>
    <t>Comité Institucional de Gestión y Desempeño
 Comité de Transparencia, Anti trámites y de Gobierno en línea</t>
  </si>
  <si>
    <t>Racionalización de trámites</t>
  </si>
  <si>
    <t>Subdirectora Académica</t>
  </si>
  <si>
    <t>Realizar el seguimiento al Plan anticorrupción y atención al ciudadano - Componente 2 Racionalización de trámites</t>
  </si>
  <si>
    <t>Realizar anualmente el envío masivo de encuestas de satisfacción de la prestación de servicios a las bases de datos del IDEP en la cual se encuentran los grupos de valor, grupos de interés y partes interesadas</t>
  </si>
  <si>
    <t>Subdirectora Académica y Asesor dirección general</t>
  </si>
  <si>
    <t>Actualizar el sistema de información OJS con las fechas de la convocatoria correspondientes, para la postulación de artículos y conocer el estado de avance de la convocatoria.</t>
  </si>
  <si>
    <t>Subdirectora Académica y Profesional especializado responsable del proceso de comunicaciones</t>
  </si>
  <si>
    <t>Actualizar el sistema de información KOHA con los informes finales de los estudios y los libros producidos por el IDEP en la vigencia 2019, para que puedan se consultados por los ciudadanos y partes interesadas.</t>
  </si>
  <si>
    <t>Servicio al ciudadano</t>
  </si>
  <si>
    <t>Realizar el seguimiento al Plan anticorrupción y atención al ciudadano - Componente 4 Mecanismos de atención al ciudadano</t>
  </si>
  <si>
    <t>Evaluación de resultados</t>
  </si>
  <si>
    <t>El propósito de esta dimensión es articular todos los mecanismos de medición de la gestión de la entidad, para la oportuna toma de decisiones.</t>
  </si>
  <si>
    <t>Seguimiento y evaluación del desempeño institucional</t>
  </si>
  <si>
    <t>Reportar el % de avance en el cumplimiento de las metas de los proyectos de inversión en SEGPLAN</t>
  </si>
  <si>
    <t>Publicar en la pagina web el IDEP el video de lenguaje de señas del Centro de documentación</t>
  </si>
  <si>
    <t>Profesional Planeación - Oficina Asesora de Planeación</t>
  </si>
  <si>
    <t>Subdirección Académica</t>
  </si>
  <si>
    <t>Ejecutar el seguimiento a los indicadores de gestión por procesos</t>
  </si>
  <si>
    <t>Ejecutar el seguimiento a Mapas de riesgo institucionales y de corrupción</t>
  </si>
  <si>
    <t>Traducción de 8 videos misionales a lenguaje de señas colombiano</t>
  </si>
  <si>
    <t>Ejecutar el seguimiento al Plan de adecuación y sostenibilidad del SIG con referente MIPG.</t>
  </si>
  <si>
    <t>Realizar el seguimiento al Plan anticorrupción y atención al ciudadano - Componente 1 Riesgos</t>
  </si>
  <si>
    <t>Información y comunicación</t>
  </si>
  <si>
    <t>El propósito de esta dimensión es articular todos los mecanismos par garantizar la conservación de la información de la entidad y su disponibilidad oportuna y efectiva a la ciudadanía</t>
  </si>
  <si>
    <t>Gestión documental</t>
  </si>
  <si>
    <t>Elaborar el banco terminológico</t>
  </si>
  <si>
    <t>Profesional Especializado Gestión Documental</t>
  </si>
  <si>
    <t>Comité de Archivo</t>
  </si>
  <si>
    <t>Elaborar la Tabla de Control de acceso</t>
  </si>
  <si>
    <t>Actualizar las Tablas de Retención Documental del proceso Misional</t>
  </si>
  <si>
    <t>Aplicar la Tabla de Valoración Documental</t>
  </si>
  <si>
    <t>Transparencia, acceso a la información pública y lucha contra la corrupción</t>
  </si>
  <si>
    <t>Realizar el seguimiento al Plan anticorrupción y atención al ciudadano - Componente 5 Transparencia y acceso a la información pública</t>
  </si>
  <si>
    <t>Profesional especializado Planeación - Oficina Asesora de Planeación</t>
  </si>
  <si>
    <t>Dirección General</t>
  </si>
  <si>
    <t>Gestión del conocimiento y la innovación</t>
  </si>
  <si>
    <t>El propósito de esta dimensión es fortalecer de forma transversal a las demás dimensiones (Direccionamiento Estratégico y Planeación, Gestión para el Resultado con Valores, Evaluación de Resultados, Talento Humano, Control Interno e Información y Comunicación) en cuanto el conocimiento que se genera o produce en una entidad es clave para su aprendizaje y su evolución.</t>
  </si>
  <si>
    <t>Realizar 1 sensibilización a los funcionarios sobre el papel del IDEP en la contribución al cumplimiento de metas del nuevo Plan de Desarrollo.</t>
  </si>
  <si>
    <t>Subdirección Académica y Subdirección Administrativa, Financiera y de Control Disciplinario</t>
  </si>
  <si>
    <t>Socializar de manera virtual el uso y funcionalidad de las herramientas de información existentes en el IDEP (OJS, KOHA , PlagScan)</t>
  </si>
  <si>
    <t>Subdirección Académica y Oficina Asesora de Planeación - Sistemas</t>
  </si>
  <si>
    <t>Control interno</t>
  </si>
  <si>
    <t>Socializar de manera virtual el uso y funcionalidad de las herramientas de información existentes en el IDEP (OJS, KOHA , PlagScan).</t>
  </si>
  <si>
    <t>El propósito de esta dimensión es evaluar y hacer seguimiento a la gestión de la entidad en general, buscando opciones de mejora que se traduzcan en una optimización de la gestión y en un mejor servicio a la ciudadanía</t>
  </si>
  <si>
    <t>Ejecutar el Plan Anual de auditorias</t>
  </si>
  <si>
    <t>Oficina de Control Interno</t>
  </si>
  <si>
    <t>Actualización del manual de uso de la biblioteca digital.</t>
  </si>
  <si>
    <t>Subdirección académica</t>
  </si>
  <si>
    <t>Comité Institucional de Control Interno</t>
  </si>
  <si>
    <t>Capacitación al equipo del proceso de Comunicaciones sobre el uso y actualización de la biblioteca digital.</t>
  </si>
  <si>
    <r>
      <rPr>
        <b/>
        <sz val="10"/>
        <rFont val="Arial"/>
        <family val="2"/>
      </rPr>
      <t>PRIMER TRIMESTRE:</t>
    </r>
    <r>
      <rPr>
        <sz val="10"/>
        <color rgb="FF222222"/>
        <rFont val="Arial"/>
        <family val="2"/>
      </rPr>
      <t xml:space="preserve"> Se ha dado cumplimiento al reporte de la información correspondiente a los meses de Diciembre 2019, Enero y Febrero de 2020 en los términos estipulados por el DASCD.</t>
    </r>
  </si>
  <si>
    <r>
      <rPr>
        <b/>
        <sz val="10"/>
        <rFont val="Arial"/>
        <family val="2"/>
      </rPr>
      <t xml:space="preserve">PRIMER TRIMESTRE: </t>
    </r>
    <r>
      <rPr>
        <sz val="10"/>
        <color rgb="FF222222"/>
        <rFont val="Arial"/>
        <family val="2"/>
      </rPr>
      <t>Correos de envío de los reportes de información al DASCD e información actualizada en el aplicativo SIDEAP.</t>
    </r>
  </si>
  <si>
    <r>
      <rPr>
        <b/>
        <sz val="10"/>
        <rFont val="Arial"/>
        <family val="2"/>
      </rPr>
      <t>PRIMER TRIMESTRE</t>
    </r>
    <r>
      <rPr>
        <sz val="10"/>
        <color rgb="FF222222"/>
        <rFont val="Arial"/>
        <family val="2"/>
      </rPr>
      <t>: Se impartió la capacitación denominada "Salarios, Prestaciones y Descuentos de Ley", en el marco de la Inducción a los funcionarios que han ingresado al Instituto y a los funcionarios que se han posesionado en encargo y comisión</t>
    </r>
  </si>
  <si>
    <r>
      <rPr>
        <b/>
        <sz val="10"/>
        <rFont val="Arial"/>
        <family val="2"/>
      </rPr>
      <t xml:space="preserve">PRIMER TRIMESTRE: </t>
    </r>
    <r>
      <rPr>
        <sz val="10"/>
        <color rgb="FF222222"/>
        <rFont val="Arial"/>
        <family val="2"/>
      </rPr>
      <t>Presentación y lista de asistencia</t>
    </r>
  </si>
  <si>
    <r>
      <rPr>
        <b/>
        <sz val="10"/>
        <rFont val="Arial"/>
        <family val="2"/>
      </rPr>
      <t xml:space="preserve">PRIMER TRIMESTRE: </t>
    </r>
    <r>
      <rPr>
        <sz val="10"/>
        <color rgb="FF222222"/>
        <rFont val="Arial"/>
        <family val="2"/>
      </rPr>
      <t>Se formuló el Plan de Bienestar e Incentivos para la vigencia 2020, el cual se publicó en la página web el 30 de enero de 2020. Igualmente se realizaron las siguientes actividades: 1) Día cumpleaños: Enero 1  funcionario; Febrero 7 funcionarios y Marzo 1 funcionario; 2) Semana de la Mujer : 09/03 al 13/03/2020.</t>
    </r>
  </si>
  <si>
    <r>
      <rPr>
        <b/>
        <sz val="10"/>
        <rFont val="Arial"/>
        <family val="2"/>
      </rPr>
      <t>PRIMER TRIMESTRE:</t>
    </r>
    <r>
      <rPr>
        <sz val="10"/>
        <color rgb="FF222222"/>
        <rFont val="Arial"/>
        <family val="2"/>
      </rPr>
      <t xml:space="preserve"> http://www.idep.edu.co/?q=reestructuracion-maloca-sig</t>
    </r>
  </si>
  <si>
    <r>
      <rPr>
        <b/>
        <sz val="10"/>
        <rFont val="Arial"/>
        <family val="2"/>
      </rPr>
      <t xml:space="preserve">PRIMER TRIMESTRE: </t>
    </r>
    <r>
      <rPr>
        <sz val="10"/>
        <color rgb="FF222222"/>
        <rFont val="Arial"/>
        <family val="2"/>
      </rPr>
      <t>El plan de trabajo anual de SST fue formulado y publicado conforme lo establecido en el Decreto 612 de 2018. Durante el trimestre se ejecutaron las actividades programadas así:</t>
    </r>
    <r>
      <rPr>
        <b/>
        <sz val="10"/>
        <rFont val="Arial"/>
        <family val="2"/>
      </rPr>
      <t xml:space="preserve">
</t>
    </r>
    <r>
      <rPr>
        <sz val="10"/>
        <color rgb="FF222222"/>
        <rFont val="Arial"/>
        <family val="2"/>
      </rPr>
      <t>- Inspecciones a puestos de trabajo, botiquines, camillas y extintores.
- Ejecución de las reuniones de los Comités Paritario en Seguridad y Salud en el Trabajo y de Convivencia Laboral
- Revisión y actualización del normograma
- Difusión de temas de prevención y promoción de la salud
- Reporte e investigación de un accidente de trabajo
- Medición y análisis de indicadores</t>
    </r>
  </si>
  <si>
    <r>
      <rPr>
        <b/>
        <sz val="10"/>
        <rFont val="Arial"/>
        <family val="2"/>
      </rPr>
      <t xml:space="preserve">PRIMER TRIMESTRE: </t>
    </r>
    <r>
      <rPr>
        <sz val="10"/>
        <color rgb="FF222222"/>
        <rFont val="Arial"/>
        <family val="2"/>
      </rPr>
      <t>Archivo físico y digital de la Subserie Planes de trabajo anual de SST</t>
    </r>
  </si>
  <si>
    <r>
      <rPr>
        <b/>
        <sz val="10"/>
        <rFont val="Arial"/>
        <family val="2"/>
      </rPr>
      <t>PRIMER TRIMESTRE:</t>
    </r>
    <r>
      <rPr>
        <sz val="10"/>
        <color rgb="FF222222"/>
        <rFont val="Arial"/>
        <family val="2"/>
      </rPr>
      <t xml:space="preserve"> Esta actividad se dará inicio en el segundo trimestre de la vigencia</t>
    </r>
  </si>
  <si>
    <r>
      <rPr>
        <b/>
        <sz val="10"/>
        <rFont val="Arial"/>
        <family val="2"/>
      </rPr>
      <t>PRIMER TRIMESTRE:</t>
    </r>
    <r>
      <rPr>
        <sz val="10"/>
        <color rgb="FF222222"/>
        <rFont val="Arial"/>
        <family val="2"/>
      </rPr>
      <t xml:space="preserve"> Se ha realizó una reunión de los Gestores de integridad donde se evaluó el trabajo realizado durante la apropiación institucional del valor del "</t>
    </r>
    <r>
      <rPr>
        <b/>
        <sz val="10"/>
        <rFont val="Arial"/>
        <family val="2"/>
      </rPr>
      <t>respeto</t>
    </r>
    <r>
      <rPr>
        <sz val="10"/>
        <color rgb="FF222222"/>
        <rFont val="Arial"/>
        <family val="2"/>
      </rPr>
      <t>" y se definieron las actividades y criterios para trabajar el valor del "</t>
    </r>
    <r>
      <rPr>
        <b/>
        <sz val="10"/>
        <rFont val="Arial"/>
        <family val="2"/>
      </rPr>
      <t>COMPROMISO</t>
    </r>
    <r>
      <rPr>
        <sz val="10"/>
        <color rgb="FF222222"/>
        <rFont val="Arial"/>
        <family val="2"/>
      </rPr>
      <t>".
Igualmente, se agendó al equipo de gestores de integridad a la capacitación programada para el 24 de marzo con la Universidad Externado de Colombia, la cual fue cancelada por la contingencia nacional.</t>
    </r>
  </si>
  <si>
    <r>
      <rPr>
        <b/>
        <sz val="10"/>
        <rFont val="Arial"/>
        <family val="2"/>
      </rPr>
      <t>PRIMER TRIMESTRE:</t>
    </r>
    <r>
      <rPr>
        <sz val="10"/>
        <color rgb="FF222222"/>
        <rFont val="Arial"/>
        <family val="2"/>
      </rPr>
      <t xml:space="preserve"> Acta No. 1 del 24/02/2020 "Reunión Gestores de Integridad del IDEP"
Inscripciones a Capacitación</t>
    </r>
  </si>
  <si>
    <r>
      <rPr>
        <b/>
        <sz val="10"/>
        <rFont val="Arial"/>
        <family val="2"/>
      </rPr>
      <t>PRIMER TRIMESTRE:</t>
    </r>
    <r>
      <rPr>
        <sz val="10"/>
        <color rgb="FF222222"/>
        <rFont val="Arial"/>
        <family val="2"/>
      </rPr>
      <t xml:space="preserve"> Se hizo el seguimiento del PEDI, lo que corresponde a SEGPLAN, el seguimiento se encuentra publicado en el link de transparencia. Según comunicado de la Secretaria Distrital de Planeación, el seguimiento que se realizará en esta vigencia al PDD "Bogotá Mejor para Todos", será con corte a mayo, por lo tanto con corte a marzo no se registrará seguimiento en el aplicativo SEGPLAN, sin embargo la información esta consignada en el seguimiento del PEDI del primer trimestre 2020 .</t>
    </r>
  </si>
  <si>
    <r>
      <rPr>
        <b/>
        <sz val="10"/>
        <rFont val="Arial"/>
        <family val="2"/>
      </rPr>
      <t>PRIMER TRIMESTRE:</t>
    </r>
    <r>
      <rPr>
        <sz val="10"/>
        <color rgb="FF222222"/>
        <rFont val="Arial"/>
        <family val="2"/>
      </rPr>
      <t xml:space="preserve"> http://www.idep.edu.co/?q=content/plan-estrat%C3%A9gico-de-desarrollo-institucional</t>
    </r>
  </si>
  <si>
    <r>
      <t xml:space="preserve">PRIMER TRIMESTRE: </t>
    </r>
    <r>
      <rPr>
        <sz val="10"/>
        <color rgb="FF000000"/>
        <rFont val="Arial"/>
        <family val="2"/>
      </rPr>
      <t>Se hizo la propuesta de documento de formulación la cual fue enviada a la Jefe de la Oficina Asesora de Planeación para revisión y validación. Esta propuesta se construyó con base en la capacitación realizada por la SDP y el DNP el 3 de marzo del 2020, teniendo en cuenta el manual de la SDP y de la MGA, igualmente los lineamiento enviados por la SDP para la inscripción y registro de proyectos de inversión en la MGA - con la relación con la metodología SEGPLAN. Se ha realizado acompañamiento a la Subdirección Académica en los espacios virtuales de participación ciudadana, para ser tenido en cuenta para la formulación del proyecto misional 2020-2024 (espacios realizados el 26 de marzo de 2020 y 1 abril de 2020).</t>
    </r>
  </si>
  <si>
    <r>
      <rPr>
        <b/>
        <sz val="10"/>
        <rFont val="Arial"/>
        <family val="2"/>
      </rPr>
      <t xml:space="preserve">PRIMER TRIMESTRE: </t>
    </r>
    <r>
      <rPr>
        <sz val="10"/>
        <color rgb="FF222222"/>
        <rFont val="Arial"/>
        <family val="2"/>
      </rPr>
      <t>Correos electrónicos enviados a la Jefe de la Oficina Asesora de Planeación el 20 de marzo, 30 de marzo, documento compartido en el drive el 13 de marzo. Reuniones virtuales de participación ciudadana, el 26 de marzo de 2020 y 1 de abril de 2020.</t>
    </r>
  </si>
  <si>
    <r>
      <rPr>
        <b/>
        <sz val="10"/>
        <rFont val="Arial"/>
        <family val="2"/>
      </rPr>
      <t>PRIMER TRIMESTRE</t>
    </r>
    <r>
      <rPr>
        <sz val="10"/>
        <color rgb="FF222222"/>
        <rFont val="Arial"/>
        <family val="2"/>
      </rPr>
      <t>:  Se realizó presentación de los estados financieros en el marco del CIGD en los meses de Febrero y marzo de 2020</t>
    </r>
  </si>
  <si>
    <r>
      <rPr>
        <b/>
        <sz val="10"/>
        <rFont val="Arial"/>
        <family val="2"/>
      </rPr>
      <t xml:space="preserve">PRIMER TRIMESTRE: </t>
    </r>
    <r>
      <rPr>
        <sz val="10"/>
        <color rgb="FF222222"/>
        <rFont val="Arial"/>
        <family val="2"/>
      </rPr>
      <t>Actas del CIGD No. 2 del 24/02/2020 y No. 4 del 9/03/2020</t>
    </r>
  </si>
  <si>
    <r>
      <rPr>
        <b/>
        <sz val="10"/>
        <rFont val="Arial"/>
        <family val="2"/>
      </rPr>
      <t xml:space="preserve">PRIMER TRIMESTRE: </t>
    </r>
    <r>
      <rPr>
        <sz val="10"/>
        <color rgb="FF222222"/>
        <rFont val="Arial"/>
        <family val="2"/>
      </rPr>
      <t>Se realizó seguimiento al Plan anual de Caja durante los meses de enero, febrero y marzo de 2020</t>
    </r>
  </si>
  <si>
    <r>
      <rPr>
        <b/>
        <sz val="10"/>
        <rFont val="Arial"/>
        <family val="2"/>
      </rPr>
      <t xml:space="preserve">PRIMER TRIMESTRE: </t>
    </r>
    <r>
      <rPr>
        <sz val="10"/>
        <color rgb="FF222222"/>
        <rFont val="Arial"/>
        <family val="2"/>
      </rPr>
      <t xml:space="preserve">Seguimiento PAC </t>
    </r>
  </si>
  <si>
    <r>
      <rPr>
        <b/>
        <sz val="10"/>
        <rFont val="Arial"/>
        <family val="2"/>
      </rPr>
      <t>PRIMER TRIMESTRE</t>
    </r>
    <r>
      <rPr>
        <sz val="10"/>
        <color rgb="FF222222"/>
        <rFont val="Arial"/>
        <family val="2"/>
      </rPr>
      <t>:  En el CIGD del 24/02/2020, se realizó presentación de los estados financieros con corte al 31/12/2019, en donde se incluyó la presentación del Estado de la Situación Financiera y el Estado de Resultados del cierre de vigencia 2019.</t>
    </r>
  </si>
  <si>
    <r>
      <rPr>
        <b/>
        <sz val="10"/>
        <rFont val="Arial"/>
        <family val="2"/>
      </rPr>
      <t xml:space="preserve">PRIMER TRIMESTRE: </t>
    </r>
    <r>
      <rPr>
        <sz val="10"/>
        <color rgb="FF222222"/>
        <rFont val="Arial"/>
        <family val="2"/>
      </rPr>
      <t xml:space="preserve"> - Acta No. 02 del 24/02/2020 del CIGD
 - Envío a la Dirección General a través de correo electrónico
 - Presentación en power point</t>
    </r>
  </si>
  <si>
    <r>
      <rPr>
        <b/>
        <sz val="10"/>
        <rFont val="Arial"/>
        <family val="2"/>
      </rPr>
      <t xml:space="preserve">PRIMER TRIMESTRE: </t>
    </r>
    <r>
      <rPr>
        <sz val="10"/>
        <color rgb="FF222222"/>
        <rFont val="Arial"/>
        <family val="2"/>
      </rPr>
      <t>Durante el primer trimestre del 2020 en el mes de febrero, se elaboró por parte de la contratista de la Oficina Asesora Jurídica, un documento donde se identificaron problemas jurídicos del sector educación y que comprometían al IDEP, donde se establecieron posibles soluciones, esto de acuerdo al Plan Distrital de Desarrollo vigente. Así, como también realizó un análisis de los proyectos de los concejales para el nuevo plan de desarrollo para las vigencias 2020-2024</t>
    </r>
  </si>
  <si>
    <r>
      <rPr>
        <b/>
        <sz val="10"/>
        <rFont val="Arial"/>
        <family val="2"/>
      </rPr>
      <t xml:space="preserve">PRIMER TRIMESTRE: </t>
    </r>
    <r>
      <rPr>
        <sz val="10"/>
        <color rgb="FF222222"/>
        <rFont val="Arial"/>
        <family val="2"/>
      </rPr>
      <t>Carpeta facilitativa OAJ y expediente contractual</t>
    </r>
  </si>
  <si>
    <r>
      <rPr>
        <b/>
        <sz val="10"/>
        <rFont val="Arial"/>
        <family val="2"/>
      </rPr>
      <t xml:space="preserve">PRIMER TRIMESTRE: </t>
    </r>
    <r>
      <rPr>
        <sz val="10"/>
        <color rgb="FF222222"/>
        <rFont val="Arial"/>
        <family val="2"/>
      </rPr>
      <t xml:space="preserve">Esta actividad se desarrollara en el segundo trimestre del año 2020
</t>
    </r>
  </si>
  <si>
    <r>
      <rPr>
        <b/>
        <sz val="10"/>
        <rFont val="Arial"/>
        <family val="2"/>
      </rPr>
      <t>PRIMER TRIMESTRE</t>
    </r>
    <r>
      <rPr>
        <sz val="10"/>
        <color rgb="FF222222"/>
        <rFont val="Arial"/>
        <family val="2"/>
      </rPr>
      <t xml:space="preserve">: 03/04/2020
Se presentó al Subdirector Administrativo, Financiero y de Control Disciplinario el 21 de febrero de 2020, para presentación para su revisión, aprobación y presentación ante el Comité Interinstitucional de Gestión y Desempeño del IDEP, los siguiente documentos:
PROGRAMACIÓN PLAN DE MANTENIMIENTO 2019-2020.
Se reporta avance de la ejecución del Plan de Mantenimiento en el seguimiento de los Indicadores de GRF del I TRIMESTRE.
</t>
    </r>
  </si>
  <si>
    <r>
      <rPr>
        <b/>
        <sz val="10"/>
        <rFont val="Arial"/>
        <family val="2"/>
      </rPr>
      <t xml:space="preserve">PRIMER TRIMESTRE: </t>
    </r>
    <r>
      <rPr>
        <sz val="10"/>
        <color rgb="FF222222"/>
        <rFont val="Arial"/>
        <family val="2"/>
      </rPr>
      <t xml:space="preserve"> -Acta No. 2 del CIGD del 24/02/2020
 - Plan de Mantenimiento
</t>
    </r>
  </si>
  <si>
    <r>
      <rPr>
        <b/>
        <sz val="10"/>
        <rFont val="Arial"/>
        <family val="2"/>
      </rPr>
      <t xml:space="preserve">PRIMER TRIMESTRE: </t>
    </r>
    <r>
      <rPr>
        <sz val="10"/>
        <color rgb="FF222222"/>
        <rFont val="Arial"/>
        <family val="2"/>
      </rPr>
      <t xml:space="preserve"> El 20 de  diciembre del 2019  en sesión del Comité Institucional de Gestión y Desempeño se presentaron los resultados del seguimiento al POA por procesos, reportando el cumplimiento de las actividades propuestas para la vigencia. Este seguimiento se encuentra publicado en:  http://www.idep.edu.co/?q=content/plan-operativo-anual  . Se realizó la formulación del POA para la vigencia 2020  con el apoyo de las diferentes áreas del Instituto y se aprobó en sesión del Comité Institucional de Gestión y Desempeño de enero. </t>
    </r>
  </si>
  <si>
    <r>
      <rPr>
        <b/>
        <sz val="10"/>
        <rFont val="Arial"/>
        <family val="2"/>
      </rPr>
      <t xml:space="preserve">PRIMER TRIMESTRE: </t>
    </r>
    <r>
      <rPr>
        <sz val="10"/>
        <color rgb="FF222222"/>
        <rFont val="Arial"/>
        <family val="2"/>
      </rPr>
      <t>Acta No. 16  de 2019 de Comité Institucional de Gestión y Desempeño  y Presentación correspondiente. Acta No. 1 de 2020 de Comité  Institucional de Gestión y desempeño y la presentación correspondiente.</t>
    </r>
  </si>
  <si>
    <r>
      <rPr>
        <b/>
        <sz val="10"/>
        <rFont val="Arial"/>
        <family val="2"/>
      </rPr>
      <t>PRIMER SEMESTRE:</t>
    </r>
    <r>
      <rPr>
        <sz val="10"/>
        <color rgb="FF222222"/>
        <rFont val="Arial"/>
        <family val="2"/>
      </rPr>
      <t xml:space="preserve"> El 20 de diciembre  de 2019  en sesión del Comité Institucional de Gestión y Desempeño se presentaron los resultados de la consolidación de los reportes de los Planes de mejoramiento del cuarto trimestre. El seguimiento  consolidado se encuentra publicado en la pagina web. Para  la vigencia 2020 se encuentra formulado el plan y publicado en la pagina web. 
</t>
    </r>
  </si>
  <si>
    <r>
      <rPr>
        <b/>
        <sz val="10"/>
        <rFont val="Arial"/>
        <family val="2"/>
      </rPr>
      <t xml:space="preserve">PRIMER TRIMESTRE: </t>
    </r>
    <r>
      <rPr>
        <sz val="10"/>
        <color rgb="FF222222"/>
        <rFont val="Arial"/>
        <family val="2"/>
      </rPr>
      <t>Acta No. 16  de 2019 de Comité Institucional de Gestión y Desempeño  y Presentación correspondiente. 
Se encuentra el plan de la vigencia 2020  y el seguimiento del  ultimo trimestre del 2019 en: http://www.idep.edu.co/?q=content/plan-de-mejoramiento-por-procesos</t>
    </r>
  </si>
  <si>
    <r>
      <rPr>
        <b/>
        <sz val="10"/>
        <rFont val="Arial"/>
        <family val="2"/>
      </rPr>
      <t xml:space="preserve">PRIMER TRIMESTRE: </t>
    </r>
    <r>
      <rPr>
        <sz val="10"/>
        <color rgb="FF222222"/>
        <rFont val="Arial"/>
        <family val="2"/>
      </rPr>
      <t>se ejecutaron las actividades programadas en el Plan de Acción del PIGA resaltando lo siguiente:
- Inspecciones a instalaciones hidrosanitarias verificando el correcto funcionamiento de los sistemas.
- Inspecciones para verificar la implementación de medidas para el uso eficiente de la energía.
- Elaboración y divulgación de piezas para sensibilizar sobre el uso eficiente del agua, el uso eficiente de la energía, uso eficiente del papel y la separación de los residuos.
- Charla por oficinas recordando el objeto del PIGA y priorizando en la gestión integral de los residuos.
- Capacitación de Residuos Peligrosos a Servidores involucrados en su manejo.
- Constante revisión a los puntos ecológicos de las oficinas para verificar la separación en la fuente.
- Difusión del día de la Movilidad Sostenible.
- Elaboración y presentación de informes a la SDA y a la UAESP conforme el calendario establecido.</t>
    </r>
  </si>
  <si>
    <r>
      <rPr>
        <b/>
        <sz val="10"/>
        <rFont val="Arial"/>
        <family val="2"/>
      </rPr>
      <t>PRIMER TRIMESTRE:</t>
    </r>
    <r>
      <rPr>
        <sz val="10"/>
        <color rgb="FF222222"/>
        <rFont val="Arial"/>
        <family val="2"/>
      </rPr>
      <t xml:space="preserve"> Archivo físico y digital de la Subserie Plan Institucional de Gestión Ambiental </t>
    </r>
  </si>
  <si>
    <r>
      <rPr>
        <b/>
        <sz val="10"/>
        <rFont val="Arial"/>
        <family val="2"/>
      </rPr>
      <t xml:space="preserve">PRIMER TRIMESTRE: </t>
    </r>
    <r>
      <rPr>
        <sz val="10"/>
        <color rgb="FF222222"/>
        <rFont val="Arial"/>
        <family val="2"/>
      </rPr>
      <t>se avanzó en la estructura del documento PIMS conforme lo establece el Decreto 037 de 2019 y en la estructuración de la encuesta para actualizar el diagnóstico de movilidad de la Entidad.</t>
    </r>
  </si>
  <si>
    <r>
      <rPr>
        <b/>
        <sz val="10"/>
        <rFont val="Arial"/>
        <family val="2"/>
      </rPr>
      <t xml:space="preserve">PRIMER TRIMESTRE: </t>
    </r>
    <r>
      <rPr>
        <sz val="10"/>
        <color rgb="FF222222"/>
        <rFont val="Arial"/>
        <family val="2"/>
      </rPr>
      <t>Correo electrónico institucional, comunicación escrita, información preliminar digital en equipo asignado y en formulario de google.</t>
    </r>
  </si>
  <si>
    <r>
      <rPr>
        <b/>
        <sz val="10"/>
        <rFont val="Arial"/>
        <family val="2"/>
      </rPr>
      <t>PRIMER TRIMESTRE:</t>
    </r>
    <r>
      <rPr>
        <sz val="10"/>
        <color rgb="FF222222"/>
        <rFont val="Arial"/>
        <family val="2"/>
      </rPr>
      <t xml:space="preserve"> Actividad programada para los siguientes trimestres.</t>
    </r>
  </si>
  <si>
    <r>
      <rPr>
        <b/>
        <sz val="10"/>
        <rFont val="Arial"/>
        <family val="2"/>
      </rPr>
      <t>PRIMER TRIMESTRE:</t>
    </r>
    <r>
      <rPr>
        <sz val="10"/>
        <color rgb="FF222222"/>
        <rFont val="Arial"/>
        <family val="2"/>
      </rPr>
      <t xml:space="preserve"> Se realiza la actualización del documento del PL-AC-10-01 Plan Institucional de Participación Ciudadana con las actividades que se ejecutarán durante la vigencia 2020, teniendo en cuenta los lineamientos definidos en la evaluación del FURAG, frente al uso de canales  virtuales y  las sesiones de participación ciudadana en el marco de la misionalidad del IDEP. El documento se encuentra publicado con fecha de 24/03/2020 en el Aula Maloca SIG-MIPG.  </t>
    </r>
  </si>
  <si>
    <r>
      <rPr>
        <b/>
        <sz val="10"/>
        <rFont val="Arial"/>
        <family val="2"/>
      </rPr>
      <t xml:space="preserve">PRIMER TRIMESTRE: </t>
    </r>
    <r>
      <rPr>
        <sz val="10"/>
        <color rgb="FF222222"/>
        <rFont val="Arial"/>
        <family val="2"/>
      </rPr>
      <t>Se encuentra publicado en el Aula Maloca Sig en el proceso de Atención al ciudadano, esta disponible en: http://www.idep.edu.co/?q=content/ac-10-proceso-de-atenci%C3%B3n-al-ciudadano</t>
    </r>
  </si>
  <si>
    <r>
      <rPr>
        <b/>
        <sz val="10"/>
        <rFont val="Arial"/>
        <family val="2"/>
      </rPr>
      <t>PRIMER TRIMESTRE:</t>
    </r>
    <r>
      <rPr>
        <sz val="10"/>
        <color rgb="FF222222"/>
        <rFont val="Arial"/>
        <family val="2"/>
      </rPr>
      <t xml:space="preserve"> Se realiza la actualización del documento del PL-AC-10-01 Plan Institucional de Participación Ciudadana con las actividades que se ejecutarán durante la vigencia 2020. El documento tiene fecha de publicación del 24/03/2020. Este se encuentra publicado en la página web institucional del IDEP . A la fecha se realizo  la actividad correspondiente a lo programado en el mes de marzo.</t>
    </r>
  </si>
  <si>
    <r>
      <rPr>
        <b/>
        <sz val="10"/>
        <rFont val="Arial"/>
        <family val="2"/>
      </rPr>
      <t xml:space="preserve">PRIMER TRIMESTRE: </t>
    </r>
    <r>
      <rPr>
        <sz val="10"/>
        <color rgb="FF222222"/>
        <rFont val="Arial"/>
        <family val="2"/>
      </rPr>
      <t>PL-AC-10-01 Plan Institucional de Participación Ciudadana disponible en la pagina web en el siguiente link: http://www.idep.edu.co/?q=content/ac-10-proceso-de-atenci%C3%B3n-al-ciudadano</t>
    </r>
  </si>
  <si>
    <r>
      <rPr>
        <b/>
        <sz val="10"/>
        <rFont val="Arial"/>
        <family val="2"/>
      </rPr>
      <t xml:space="preserve">PRIMER TRIMESTRE: </t>
    </r>
    <r>
      <rPr>
        <sz val="10"/>
        <color rgb="FF222222"/>
        <rFont val="Arial"/>
        <family val="2"/>
      </rPr>
      <t xml:space="preserve">Esta actividad se encuentra programada para los siguientes trimestres. </t>
    </r>
  </si>
  <si>
    <r>
      <rPr>
        <b/>
        <sz val="10"/>
        <rFont val="Arial"/>
        <family val="2"/>
      </rPr>
      <t xml:space="preserve">PRIMER TRIMESTRE: </t>
    </r>
    <r>
      <rPr>
        <sz val="10"/>
        <color rgb="FF222222"/>
        <rFont val="Arial"/>
        <family val="2"/>
      </rPr>
      <t xml:space="preserve">Se publicaron el martes 3 de diciembre de 2019 las convocatorias para la postulación de artículos en la revista Educación y Ciudad del IDEP en sus números 38 y 39. En la convocatoria se informa a los usuarios que el 15 de mayo de 2020 se entregarán resultados. </t>
    </r>
  </si>
  <si>
    <r>
      <rPr>
        <b/>
        <sz val="10"/>
        <rFont val="Arial"/>
        <family val="2"/>
      </rPr>
      <t xml:space="preserve">PRIMER TRIMESTRE: </t>
    </r>
    <r>
      <rPr>
        <sz val="10"/>
        <color rgb="FF222222"/>
        <rFont val="Arial"/>
        <family val="2"/>
      </rPr>
      <t xml:space="preserve">La convocatoria se encuentra publicada en la pagina web: 
https://revistas.idep.edu.co/index.php/educacion-y-ciudad/convocatoria
 </t>
    </r>
  </si>
  <si>
    <r>
      <rPr>
        <b/>
        <sz val="10"/>
        <rFont val="Arial"/>
        <family val="2"/>
      </rPr>
      <t>PRIMER TRIMESTRE:</t>
    </r>
    <r>
      <rPr>
        <sz val="10"/>
        <color rgb="FF222222"/>
        <rFont val="Arial"/>
        <family val="2"/>
      </rPr>
      <t xml:space="preserve"> Se actualizaron en KOHA y en la biblioteca digital los informes finales de los estudios y los libros producidos por el IDEP en la vigencia 2019, para que puedan se consultados por los ciudadanos y partes interesadas. </t>
    </r>
  </si>
  <si>
    <r>
      <rPr>
        <b/>
        <sz val="10"/>
        <color rgb="FF000000"/>
        <rFont val="Arial"/>
        <family val="2"/>
      </rPr>
      <t xml:space="preserve">PRIMER TRIMESTRE:
</t>
    </r>
    <r>
      <rPr>
        <sz val="10"/>
        <color rgb="FF000000"/>
        <rFont val="Arial"/>
        <family val="2"/>
      </rPr>
      <t>https://descubridor.idep.edu.co/ en informes de investigación</t>
    </r>
  </si>
  <si>
    <r>
      <rPr>
        <b/>
        <sz val="10"/>
        <rFont val="Arial"/>
        <family val="2"/>
      </rPr>
      <t xml:space="preserve">PRIMER TRIMESTRE: </t>
    </r>
    <r>
      <rPr>
        <sz val="10"/>
        <color rgb="FF222222"/>
        <rFont val="Arial"/>
        <family val="2"/>
      </rPr>
      <t xml:space="preserve">Se publicó en el mes de marzo de 2020 el video de lenguaje de señas que presenta el Centro de Documentación. Adicionalmente, se publico un video en el cual se explica qué es el IDEP en lenguaje de señas. </t>
    </r>
  </si>
  <si>
    <r>
      <rPr>
        <b/>
        <sz val="10"/>
        <rFont val="Arial"/>
        <family val="2"/>
      </rPr>
      <t>PRIMER TRIMESTRE:</t>
    </r>
    <r>
      <rPr>
        <sz val="10"/>
        <color rgb="FF222222"/>
        <rFont val="Arial"/>
        <family val="2"/>
      </rPr>
      <t xml:space="preserve">
Video del Centro de Documentación en lenguaje de señas: http://www.idep.edu.co/?q=node/47#overlay-context=node/47%3Fq%3Dnode/47
Video de qué es el IDEP en lenguaje de señas: http://www.idep.edu.co/?q=node/25</t>
    </r>
  </si>
  <si>
    <r>
      <rPr>
        <b/>
        <sz val="10"/>
        <rFont val="Arial"/>
        <family val="2"/>
      </rPr>
      <t xml:space="preserve">PRIMER TRIMESTRE: </t>
    </r>
    <r>
      <rPr>
        <sz val="10"/>
        <color rgb="FF222222"/>
        <rFont val="Arial"/>
        <family val="2"/>
      </rPr>
      <t>Esta actividad se tiene programada para el segundo trimestre. No obstante, se  ha avanzado en la contratación que se tiene prevista  de servicios logísticos y de apoyo a la Subdirección Académica con inicio del proceso de selección en el mes de abril de 2020, en el cual se incluirá la traducción de ocho (8) videos institucionales a lengua de señas colombiana.</t>
    </r>
  </si>
  <si>
    <r>
      <rPr>
        <b/>
        <sz val="10"/>
        <rFont val="Arial"/>
        <family val="2"/>
      </rPr>
      <t xml:space="preserve">PRIMER TRIMESTRE:
</t>
    </r>
    <r>
      <rPr>
        <sz val="10"/>
        <color rgb="FF222222"/>
        <rFont val="Arial"/>
        <family val="2"/>
      </rPr>
      <t>Plan Anual de adquisiciones</t>
    </r>
  </si>
  <si>
    <r>
      <rPr>
        <b/>
        <sz val="10"/>
        <rFont val="Arial"/>
        <family val="2"/>
      </rPr>
      <t>PRIMER TRIMESTRE:</t>
    </r>
    <r>
      <rPr>
        <sz val="10"/>
        <color rgb="FF222222"/>
        <rFont val="Arial"/>
        <family val="2"/>
      </rPr>
      <t xml:space="preserve"> Se hizo seguimiento a los proyectos de inversión 1079 y 1039 con corte a 31 de diciembre de 2019 y  lo que se  esta ejecutando en la vigencia 2020  en el Comité Institucional y Gestión y Desempeño del  24/02/2020.
</t>
    </r>
  </si>
  <si>
    <r>
      <rPr>
        <b/>
        <sz val="10"/>
        <rFont val="Arial"/>
        <family val="2"/>
      </rPr>
      <t>PRIMER TRIMESTRE:</t>
    </r>
    <r>
      <rPr>
        <sz val="10"/>
        <color rgb="FF222222"/>
        <rFont val="Arial"/>
        <family val="2"/>
      </rPr>
      <t xml:space="preserve"> Acta No 2 del 24/02/2020 del Comité Institucional de Gestión desempeño y el sistema SEGPLAN 
Disponible en la pagina web del IDEP en:  </t>
    </r>
  </si>
  <si>
    <r>
      <t xml:space="preserve">PRIMER TRIMESTRE: </t>
    </r>
    <r>
      <rPr>
        <sz val="10"/>
        <color theme="1"/>
        <rFont val="Arial"/>
        <family val="2"/>
      </rPr>
      <t xml:space="preserve">En enero de 2020 se cerraron los seguimientos de los indicadores de gestión que estaban pendientes al 20 de diciembre de 2019 de los procesos:  Gestión Tecnológica, Gestión de Talento Humano y Gestión financiera. Logrando así cerrar satisfactoriamente los indicadores de gestión de los 14 procesos de la entidad. En febrero de 2020 se formularon los indicadores de gestión de los 14 procesos para la vigencia.
</t>
    </r>
  </si>
  <si>
    <r>
      <rPr>
        <b/>
        <sz val="10"/>
        <rFont val="Arial"/>
        <family val="2"/>
      </rPr>
      <t>PRIMER TRIMESTRE:</t>
    </r>
    <r>
      <rPr>
        <sz val="10"/>
        <color rgb="FF222222"/>
        <rFont val="Arial"/>
        <family val="2"/>
      </rPr>
      <t xml:space="preserve"> Acta No. 16  de 2019 de Comité Institucional de Gestión y Desempeño y Presentación correspondiente. 
Disponible en la pagina web en: http://www.idep.edu.co/?q=content/indicadores-de-gesti%C3%B3n</t>
    </r>
  </si>
  <si>
    <r>
      <t xml:space="preserve">PRIMER TRIMESTRE: </t>
    </r>
    <r>
      <rPr>
        <sz val="10"/>
        <color theme="1"/>
        <rFont val="Arial"/>
        <family val="2"/>
      </rPr>
      <t xml:space="preserve">En  este trimestre se acompañó a los líderes de las políticas de MIPG y sus equipos a formular el Plan de adecuación y sostenibilidad de MIPG de acuerdo a los lineamientos dados por la Dirección de Desarrollo Institucional de la Secretaría General. El plan fue publicado el 31/03/2020 dando cumplimiento a los plazos establecidos por la Dirección de Desarrollo Institucional.
 </t>
    </r>
  </si>
  <si>
    <r>
      <t xml:space="preserve">PRIMER TRIMESTRE:  </t>
    </r>
    <r>
      <rPr>
        <sz val="10"/>
        <color theme="1"/>
        <rFont val="Arial"/>
        <family val="2"/>
      </rPr>
      <t>El Plan  se encuentra disponible en: http://www.idep.edu.co/?q=modelo-integrado-de-planeacion-y-gestion-mipg</t>
    </r>
  </si>
  <si>
    <r>
      <rPr>
        <b/>
        <sz val="10"/>
        <rFont val="Arial"/>
        <family val="2"/>
      </rPr>
      <t xml:space="preserve">PRIMER TRIMESTRE: </t>
    </r>
    <r>
      <rPr>
        <sz val="10"/>
        <color rgb="FF222222"/>
        <rFont val="Arial"/>
        <family val="2"/>
      </rPr>
      <t xml:space="preserve">Se publicó en la página web que el centro de documentación está funcionado virtualmente a través de la biblioteca digital. Se añadió nuevo botón en la página principal del sitio web del IDEP, para entrar al descubridor para búsquedas en KOHA y OJS. </t>
    </r>
  </si>
  <si>
    <r>
      <rPr>
        <b/>
        <sz val="10"/>
        <rFont val="Arial"/>
        <family val="2"/>
      </rPr>
      <t xml:space="preserve">PRIMER TRIMESTRE:
</t>
    </r>
    <r>
      <rPr>
        <sz val="10"/>
        <color rgb="FF222222"/>
        <rFont val="Arial"/>
        <family val="2"/>
      </rPr>
      <t>https://descubridor.idep.edu.co/
http://www.idep.edu.co/?q=content/durante-la-cuarentena-centro-de-documentaci%C3%B3n-del-idep-operar%C3%A1-virtualmente</t>
    </r>
  </si>
  <si>
    <r>
      <rPr>
        <b/>
        <sz val="10"/>
        <rFont val="Arial"/>
        <family val="2"/>
      </rPr>
      <t>PRIMER TRIMESTRE:</t>
    </r>
    <r>
      <rPr>
        <sz val="10"/>
        <color rgb="FF222222"/>
        <rFont val="Arial"/>
        <family val="2"/>
      </rPr>
      <t xml:space="preserve"> Se actualizó el manual de uso de la biblioteca digital para incluir el proceso de pre catalogación de publicaciones que realizan los servidores a cargo del Centro de Documentación. Adicionalmente se incluyó en el manual el procedimiento de consulta de las estadísticas de la biblioteca digital. El documento se encuentra en proceso de  revisión y se encuentra pendiente la publicación.</t>
    </r>
  </si>
  <si>
    <r>
      <rPr>
        <b/>
        <sz val="10"/>
        <rFont val="Arial"/>
        <family val="2"/>
      </rPr>
      <t>PRIMER TRIMESTRE:</t>
    </r>
    <r>
      <rPr>
        <sz val="10"/>
        <color rgb="FF222222"/>
        <rFont val="Arial"/>
        <family val="2"/>
      </rPr>
      <t xml:space="preserve"> El documento preliminar se encuentra en el  Producto No. 1 Contrato 016 de 2020. Se ubica en el equipo de la profesional especializada 222-05 en comunicaciones en: Diana Prada 2020/supervisiones/Miguel Bernal/Primer Informe</t>
    </r>
  </si>
  <si>
    <r>
      <rPr>
        <b/>
        <sz val="10"/>
        <rFont val="Arial"/>
        <family val="2"/>
      </rPr>
      <t xml:space="preserve">PRIMER TRIMESTRE: </t>
    </r>
    <r>
      <rPr>
        <sz val="10"/>
        <color rgb="FF222222"/>
        <rFont val="Arial"/>
        <family val="2"/>
      </rPr>
      <t>Se realizará la difusión de las actualizaciones en el segundo trimestre de la vigencia 2020.</t>
    </r>
  </si>
  <si>
    <r>
      <rPr>
        <b/>
        <sz val="10"/>
        <rFont val="Arial"/>
        <family val="2"/>
      </rPr>
      <t xml:space="preserve">PRIMER TRIMESTRE:  </t>
    </r>
    <r>
      <rPr>
        <sz val="10"/>
        <color rgb="FF222222"/>
        <rFont val="Arial"/>
        <family val="2"/>
      </rPr>
      <t xml:space="preserve">La Oficina de Control Interno formuló el plan anual de auditoria para la vigencia 2020 el cual fue aprobado por el Comité de Coordinación de Control Interno en el mes de enero; para el primer trimestre se  ejecutó las actividades allí programadas, Para el periodo evaluado se estableció la elaboración de 16 actividades de seguimiento, evaluación y reportes los cuales se ejecutaron a cabalidad; adicionalmente se realizó al revisión y actualización del Manual de Auditoria.  </t>
    </r>
  </si>
  <si>
    <r>
      <rPr>
        <b/>
        <sz val="10"/>
        <color theme="1"/>
        <rFont val="Arial"/>
        <family val="2"/>
      </rPr>
      <t xml:space="preserve">PRIMER TRIMESTRE: </t>
    </r>
    <r>
      <rPr>
        <sz val="10"/>
        <color theme="1"/>
        <rFont val="Arial"/>
        <family val="2"/>
      </rPr>
      <t xml:space="preserve">Informes Radicados
Actas de Comité
Informes publicados en la página web de 
la Entidad.
Reporte cuenta SIVICOF </t>
    </r>
  </si>
  <si>
    <r>
      <t xml:space="preserve">PRIMER TRIMESTRE: </t>
    </r>
    <r>
      <rPr>
        <sz val="10"/>
        <color rgb="FF000000"/>
        <rFont val="Arial"/>
        <family val="2"/>
      </rPr>
      <t>Se formuló y publicó el plan de acción para la vigencia 2020, realizando el seguimiento a las actividades programadas para el primer trimestre. Es así como se ejecutaron el 11% de las actividades frente al 16,6% de las programadas para este periodo.   Las actividades que  no se cumplieron responden a los planes del proceso de Gestión del talento humano  (Plan estratégico de talento humano, Plan  de capacitación institucional y Plan de bienestar e incentivos institucionales). El  seguimiento  de las actividades ejecutadas se  presentará en el comité Institucional de Gestión y desempeño programado en el mes de abril .</t>
    </r>
  </si>
  <si>
    <r>
      <t xml:space="preserve">PRIMER TRIMESTRE: </t>
    </r>
    <r>
      <rPr>
        <sz val="10"/>
        <color rgb="FF000000"/>
        <rFont val="Arial"/>
        <family val="2"/>
      </rPr>
      <t>El plan de acción  y su seguimiento se encuentra publicado en la pagina web en: http://www.idep.edu.co/?q=content/plan-de-acci%C3%B3n-institucional</t>
    </r>
  </si>
  <si>
    <t>PLAN DE ADECUACIÓN Y SOSTENIBILIDAD DEL SISTEMA INTEGRADO DE GESTIÓN CON EL REFERENTE DEL MODELO INTEGRADO DE PLANEACIÓN Y GESTIÓN - MIPG 2020 PRIMER SEMESTRE
 Instituto para la Investigación Educativa y el Desarrollo Pedagógico - IDEP</t>
  </si>
  <si>
    <r>
      <rPr>
        <b/>
        <sz val="10"/>
        <color theme="1"/>
        <rFont val="Arial"/>
        <family val="2"/>
      </rPr>
      <t xml:space="preserve">PRIMER TRIMESTRE: </t>
    </r>
    <r>
      <rPr>
        <sz val="10"/>
        <color theme="1"/>
        <rFont val="Arial"/>
        <family val="2"/>
      </rPr>
      <t xml:space="preserve">El plan Estratégico de TIC de la entidad se está actualizando con los proyectos que serán abordados en esta vigencia, definiendo los cronogramas, modificando el plan de compras y teniendo en cuenta el presupuesto que ya está definido.  Las fechas de proyectos que requieren hacer conttataciones ya están definidas y algunas como es el proyecto de migración del aplicativo Humano ya se ha ejecutado. </t>
    </r>
  </si>
  <si>
    <r>
      <t xml:space="preserve">PRIMER TRIMESTRE: </t>
    </r>
    <r>
      <rPr>
        <sz val="10"/>
        <color rgb="FF000000"/>
        <rFont val="Arial"/>
        <family val="2"/>
      </rPr>
      <t>Documento del Plan Estratégico de TIC</t>
    </r>
  </si>
  <si>
    <r>
      <rPr>
        <b/>
        <sz val="10"/>
        <rFont val="Arial"/>
        <family val="2"/>
      </rPr>
      <t xml:space="preserve">PRIMER TRIMESTRE: 
</t>
    </r>
    <r>
      <rPr>
        <sz val="10"/>
        <color rgb="FF222222"/>
        <rFont val="Arial"/>
        <family val="2"/>
      </rPr>
      <t xml:space="preserve">Para el proyecto 1 Rubro Funcionamiento las actividades realizadas son:
- Con respecto a la prestación de servicio de soporte y actualización del sistema de información administrativo y financiero del IDEP , se realizó el nuevo contrato para  Goobi, No.  31-2020.
- Prestación de servicio de soporte, actualización y mantenimiento al
sistema de información HUMANO Se realizó una adición y prórroga al contrato # 74 de 2019 y se realizó un nuevo contrato  # 26 del 2020 donde se migró a la nube y se instaló en un servidor local del IDEP la actualización del aplicativo para dejarlo como la contingencia en caso de desastres.
- Con respecto a la prestación del servicio de un canal de Internet dedicado, se hizo una adición del contrato # 27, hasta el 26 de mayo de 2020.
- Respecto del contrato # 105 de 2019 se realizó la tarea de adecuación y actualización del servidor para la instalación del aplicativo Humano, además, se suspende el contrato dado que las tareas pendientes se deben realizar de forma presencial y por la situación coyuntural actual no es posible atender este nivel de asistencia presencial. 
'Para el proyecto 1 Rubro Inversión las actividades realizadas son:
- Se realizaron los contratos de los ingenieros  que soportan la gestión tecnológica de la entidad, y corresponde a los contratos números 21, 24 y 25 de 2020  </t>
    </r>
  </si>
  <si>
    <r>
      <rPr>
        <b/>
        <sz val="10"/>
        <color rgb="FF222222"/>
        <rFont val="Arial"/>
        <family val="2"/>
      </rPr>
      <t xml:space="preserve">PRIMER TRIMESTRE: </t>
    </r>
    <r>
      <rPr>
        <sz val="10"/>
        <color rgb="FF222222"/>
        <rFont val="Arial"/>
        <family val="2"/>
      </rPr>
      <t xml:space="preserve">
Carpetas de cada uno de los Contratos y publicación en el SECOP II</t>
    </r>
  </si>
  <si>
    <r>
      <rPr>
        <b/>
        <sz val="10"/>
        <rFont val="Arial"/>
        <family val="2"/>
      </rPr>
      <t>PRIMER TRIMESTRE:</t>
    </r>
    <r>
      <rPr>
        <sz val="10"/>
        <color rgb="FF222222"/>
        <rFont val="Arial"/>
        <family val="2"/>
      </rPr>
      <t xml:space="preserve"> 
- Se realizó una nueva versión del plan que clasifica las actividades en dominios de seguridad y privacidad de la información que se encuentra en revisión.</t>
    </r>
  </si>
  <si>
    <r>
      <rPr>
        <b/>
        <sz val="10"/>
        <color rgb="FF222222"/>
        <rFont val="Arial"/>
        <family val="2"/>
      </rPr>
      <t xml:space="preserve">PRIMER TRIMESTRE: </t>
    </r>
    <r>
      <rPr>
        <sz val="10"/>
        <color rgb="FF222222"/>
        <rFont val="Arial"/>
        <family val="2"/>
      </rPr>
      <t xml:space="preserve">
Planes entregados via correo electrónico</t>
    </r>
  </si>
  <si>
    <r>
      <rPr>
        <b/>
        <sz val="10"/>
        <rFont val="Arial"/>
        <family val="2"/>
      </rPr>
      <t xml:space="preserve">PRIMER TRIMESTRE:
</t>
    </r>
    <r>
      <rPr>
        <sz val="10"/>
        <color rgb="FF222222"/>
        <rFont val="Arial"/>
        <family val="2"/>
      </rPr>
      <t>- Se realizó una nueva versión del plan que clasifica las actividades en dominios de riesgo de seguridad que se encuentra en revisión.</t>
    </r>
  </si>
  <si>
    <r>
      <t xml:space="preserve">PRIMER TRIMESTRE: 
</t>
    </r>
    <r>
      <rPr>
        <sz val="10"/>
        <color rgb="FF222222"/>
        <rFont val="Arial"/>
        <family val="2"/>
      </rPr>
      <t>Planes entregados via correo electrónico</t>
    </r>
  </si>
  <si>
    <r>
      <t xml:space="preserve">PRIMER TRIMESTRE: </t>
    </r>
    <r>
      <rPr>
        <sz val="10"/>
        <color rgb="FF222222"/>
        <rFont val="Arial"/>
        <family val="2"/>
      </rPr>
      <t>En el primer trimestre del año 2020, la Oficina Asesora Jurídica celebró 6 comités de conciliación, cumpliendo con el cronograma establecido asi:
Enero: Acta No. 01 del 23 de enero de 2020 y Acta No. 02 del 30 enero de 2020. 
Febrero: Acta No. 03 del 11 de febrero de 2020 y Acta No. 04 del 25 de febrero de 2020
Marzo: Acta No. 05 del 10 de marzo de 2020 y Acta No. 06 del 24 de marzo de 2020.
La secretaria del Comité de conciliación realizó las actas correspondientes, en el término legal establecido y publicadas en el sistema de SIPROJWEB, las cuales estan disponibles para consulta. Esta actas fueron aprobadas por los miembros del Comité.
En cada comite el abogado externo presenta su informe del estado de los procesos a favor y en contra de la entidad, y las actuaciones adelantadas en cada proceso. Lo anterior el Abogado lo adjunta y actualiza en el SIPROJWEB para la consulta.</t>
    </r>
  </si>
  <si>
    <r>
      <t>PRIMER TRIMESTRE:</t>
    </r>
    <r>
      <rPr>
        <sz val="10"/>
        <color rgb="FF222222"/>
        <rFont val="Arial"/>
        <family val="2"/>
      </rPr>
      <t xml:space="preserve"> Actas de comité de conciliación y el sistema SIPROJWEB y plan de accion publicado</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</si>
</sst>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222222"/>
      <name val="Calibri"/>
    </font>
    <font>
      <b/>
      <sz val="14"/>
      <color rgb="FF222222"/>
      <name val="Calibri"/>
      <family val="2"/>
    </font>
    <font>
      <b/>
      <sz val="28"/>
      <color rgb="FF222222"/>
      <name val="Calibri"/>
      <family val="2"/>
    </font>
    <font>
      <sz val="11"/>
      <color theme="1"/>
      <name val="Calibri"/>
      <family val="2"/>
    </font>
    <font>
      <b/>
      <sz val="10"/>
      <color theme="1"/>
      <name val="Calibri"/>
      <family val="2"/>
    </font>
    <font>
      <b/>
      <sz val="10"/>
      <color rgb="FF222222"/>
      <name val="Calibri"/>
      <family val="2"/>
    </font>
    <font>
      <sz val="11"/>
      <name val="Calibri"/>
      <family val="2"/>
    </font>
    <font>
      <b/>
      <sz val="11"/>
      <color theme="1"/>
      <name val="Calibri"/>
      <family val="2"/>
    </font>
    <font>
      <b/>
      <sz val="10"/>
      <color rgb="FF000000"/>
      <name val="Arial"/>
      <family val="2"/>
    </font>
    <font>
      <sz val="10"/>
      <color rgb="FF000000"/>
      <name val="Arial"/>
      <family val="2"/>
    </font>
    <font>
      <sz val="10"/>
      <color theme="1"/>
      <name val="Arial"/>
      <family val="2"/>
    </font>
    <font>
      <b/>
      <sz val="10"/>
      <name val="Arial"/>
      <family val="2"/>
    </font>
    <font>
      <sz val="10"/>
      <color rgb="FF222222"/>
      <name val="Arial"/>
      <family val="2"/>
    </font>
    <font>
      <sz val="10"/>
      <name val="Arial"/>
      <family val="2"/>
    </font>
    <font>
      <sz val="10"/>
      <color rgb="FFFF0000"/>
      <name val="Arial"/>
      <family val="2"/>
    </font>
    <font>
      <b/>
      <sz val="10"/>
      <color theme="1"/>
      <name val="Arial"/>
      <family val="2"/>
    </font>
    <font>
      <sz val="11"/>
      <color rgb="FF222222"/>
      <name val="Calibri"/>
      <family val="2"/>
    </font>
    <font>
      <b/>
      <sz val="10"/>
      <color rgb="FF222222"/>
      <name val="Arial"/>
      <family val="2"/>
    </font>
  </fonts>
  <fills count="11">
    <fill>
      <patternFill patternType="none"/>
    </fill>
    <fill>
      <patternFill patternType="gray125"/>
    </fill>
    <fill>
      <patternFill patternType="solid">
        <fgColor rgb="FFB8CCE4"/>
        <bgColor rgb="FFB8CCE4"/>
      </patternFill>
    </fill>
    <fill>
      <patternFill patternType="solid">
        <fgColor rgb="FFB2A1C7"/>
        <bgColor rgb="FFB2A1C7"/>
      </patternFill>
    </fill>
    <fill>
      <patternFill patternType="solid">
        <fgColor rgb="FF00B0F0"/>
        <bgColor rgb="FF00B0F0"/>
      </patternFill>
    </fill>
    <fill>
      <patternFill patternType="solid">
        <fgColor rgb="FFFFFFFF"/>
        <bgColor rgb="FFFFFFFF"/>
      </patternFill>
    </fill>
    <fill>
      <patternFill patternType="solid">
        <fgColor theme="0"/>
        <bgColor rgb="FF00FFFF"/>
      </patternFill>
    </fill>
    <fill>
      <patternFill patternType="solid">
        <fgColor theme="0"/>
        <bgColor indexed="64"/>
      </patternFill>
    </fill>
    <fill>
      <patternFill patternType="solid">
        <fgColor theme="0"/>
        <bgColor rgb="FFFF0000"/>
      </patternFill>
    </fill>
    <fill>
      <patternFill patternType="solid">
        <fgColor theme="2"/>
        <bgColor indexed="64"/>
      </patternFill>
    </fill>
    <fill>
      <patternFill patternType="solid">
        <fgColor theme="2"/>
        <bgColor rgb="FF00FFFF"/>
      </patternFill>
    </fill>
  </fills>
  <borders count="1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s>
  <cellStyleXfs count="1">
    <xf numFmtId="0" fontId="0" fillId="0" borderId="0"/>
  </cellStyleXfs>
  <cellXfs count="79">
    <xf numFmtId="0" fontId="0" fillId="0" borderId="0" xfId="0" applyFont="1" applyAlignment="1"/>
    <xf numFmtId="0" fontId="2" fillId="0" borderId="0" xfId="0" applyFont="1" applyAlignment="1">
      <alignment horizontal="center" vertical="center" wrapText="1"/>
    </xf>
    <xf numFmtId="0" fontId="3" fillId="0" borderId="0" xfId="0" applyFont="1" applyAlignment="1">
      <alignment horizontal="center"/>
    </xf>
    <xf numFmtId="0" fontId="3" fillId="0" borderId="0" xfId="0" applyFont="1" applyAlignment="1">
      <alignment wrapText="1"/>
    </xf>
    <xf numFmtId="0" fontId="4" fillId="3"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3" fillId="0" borderId="9" xfId="0" applyFont="1" applyBorder="1" applyAlignment="1">
      <alignment vertical="center" wrapText="1"/>
    </xf>
    <xf numFmtId="9" fontId="3" fillId="0" borderId="9" xfId="0" applyNumberFormat="1"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3" fillId="0" borderId="9" xfId="0" applyFont="1" applyBorder="1"/>
    <xf numFmtId="0" fontId="7" fillId="0" borderId="9" xfId="0" applyFont="1" applyBorder="1" applyAlignment="1">
      <alignment horizontal="center" vertical="center" wrapText="1"/>
    </xf>
    <xf numFmtId="0" fontId="9" fillId="0" borderId="9" xfId="0" applyFont="1" applyBorder="1" applyAlignment="1">
      <alignment horizontal="center" vertical="center" wrapText="1"/>
    </xf>
    <xf numFmtId="9" fontId="10" fillId="0" borderId="9" xfId="0" applyNumberFormat="1" applyFont="1" applyBorder="1" applyAlignment="1">
      <alignment horizontal="center" vertical="center"/>
    </xf>
    <xf numFmtId="0" fontId="10"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12" fillId="0" borderId="0" xfId="0" applyFont="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9" fillId="0" borderId="9" xfId="0" applyFont="1" applyBorder="1" applyAlignment="1">
      <alignment horizontal="justify" vertical="center" wrapText="1"/>
    </xf>
    <xf numFmtId="0" fontId="13" fillId="0" borderId="9" xfId="0" applyFont="1" applyBorder="1" applyAlignment="1">
      <alignment horizontal="justify" vertical="center" wrapText="1"/>
    </xf>
    <xf numFmtId="9" fontId="10" fillId="6" borderId="9" xfId="0" applyNumberFormat="1" applyFont="1" applyFill="1" applyBorder="1" applyAlignment="1">
      <alignment horizontal="center" vertical="center"/>
    </xf>
    <xf numFmtId="9" fontId="10" fillId="7" borderId="9" xfId="0" applyNumberFormat="1" applyFont="1" applyFill="1" applyBorder="1" applyAlignment="1">
      <alignment horizontal="center" vertical="center"/>
    </xf>
    <xf numFmtId="9" fontId="10" fillId="7" borderId="2" xfId="0" applyNumberFormat="1" applyFont="1" applyFill="1" applyBorder="1" applyAlignment="1">
      <alignment horizontal="center" vertical="center"/>
    </xf>
    <xf numFmtId="0" fontId="10" fillId="0" borderId="4" xfId="0" applyFont="1" applyBorder="1" applyAlignment="1">
      <alignment horizontal="center" vertical="center" wrapText="1"/>
    </xf>
    <xf numFmtId="9" fontId="13" fillId="6" borderId="9" xfId="0" applyNumberFormat="1" applyFont="1" applyFill="1" applyBorder="1" applyAlignment="1">
      <alignment horizontal="center" vertical="center"/>
    </xf>
    <xf numFmtId="0" fontId="9" fillId="8" borderId="9" xfId="0" applyFont="1" applyFill="1" applyBorder="1" applyAlignment="1">
      <alignment horizontal="justify" vertical="center" wrapText="1"/>
    </xf>
    <xf numFmtId="9" fontId="10" fillId="0" borderId="2" xfId="0" applyNumberFormat="1" applyFont="1" applyBorder="1" applyAlignment="1">
      <alignment horizontal="center" vertical="center" wrapText="1"/>
    </xf>
    <xf numFmtId="9" fontId="13" fillId="0" borderId="2" xfId="0" applyNumberFormat="1" applyFont="1" applyBorder="1" applyAlignment="1">
      <alignment horizontal="center" vertical="center" wrapText="1"/>
    </xf>
    <xf numFmtId="0" fontId="10" fillId="0" borderId="14" xfId="0" applyFont="1" applyBorder="1" applyAlignment="1">
      <alignment horizontal="justify" vertical="center" wrapText="1"/>
    </xf>
    <xf numFmtId="0" fontId="9" fillId="0" borderId="14" xfId="0" applyFont="1" applyBorder="1" applyAlignment="1">
      <alignment horizontal="justify" vertical="center" wrapText="1"/>
    </xf>
    <xf numFmtId="0" fontId="8" fillId="7" borderId="14" xfId="0" applyFont="1" applyFill="1" applyBorder="1" applyAlignment="1">
      <alignment horizontal="justify" vertical="center" wrapText="1"/>
    </xf>
    <xf numFmtId="0" fontId="8" fillId="0" borderId="14" xfId="0" applyFont="1" applyBorder="1" applyAlignment="1">
      <alignment horizontal="justify" vertical="center" wrapText="1"/>
    </xf>
    <xf numFmtId="0" fontId="9" fillId="5" borderId="14" xfId="0" applyFont="1" applyFill="1" applyBorder="1" applyAlignment="1">
      <alignment horizontal="justify" vertical="center" wrapText="1"/>
    </xf>
    <xf numFmtId="0" fontId="10" fillId="0" borderId="14" xfId="0" quotePrefix="1" applyFont="1" applyBorder="1" applyAlignment="1">
      <alignment vertical="center" wrapText="1"/>
    </xf>
    <xf numFmtId="0" fontId="8" fillId="0" borderId="14" xfId="0" applyFont="1" applyBorder="1" applyAlignment="1">
      <alignment vertical="center" wrapText="1"/>
    </xf>
    <xf numFmtId="0" fontId="17" fillId="0" borderId="14" xfId="0" applyFont="1" applyBorder="1" applyAlignment="1">
      <alignment vertical="center" wrapText="1"/>
    </xf>
    <xf numFmtId="0" fontId="10" fillId="0" borderId="14" xfId="0" applyFont="1" applyBorder="1" applyAlignment="1">
      <alignment vertical="center" wrapText="1"/>
    </xf>
    <xf numFmtId="0" fontId="12" fillId="0" borderId="14" xfId="0" applyFont="1" applyBorder="1" applyAlignment="1">
      <alignment vertical="center" wrapText="1"/>
    </xf>
    <xf numFmtId="0" fontId="10" fillId="5" borderId="14" xfId="0" applyFont="1" applyFill="1" applyBorder="1" applyAlignment="1">
      <alignment horizontal="justify" vertical="center" wrapText="1"/>
    </xf>
    <xf numFmtId="0" fontId="14" fillId="0" borderId="14" xfId="0" applyFont="1" applyBorder="1" applyAlignment="1">
      <alignment horizontal="justify" vertical="center" wrapText="1"/>
    </xf>
    <xf numFmtId="0" fontId="15" fillId="0" borderId="14" xfId="0" applyFont="1" applyBorder="1" applyAlignment="1">
      <alignment horizontal="justify" vertical="center" wrapText="1"/>
    </xf>
    <xf numFmtId="0" fontId="9" fillId="7" borderId="9" xfId="0" applyFont="1" applyFill="1" applyBorder="1" applyAlignment="1">
      <alignment horizontal="justify" vertical="center" wrapText="1"/>
    </xf>
    <xf numFmtId="0" fontId="9" fillId="7" borderId="9" xfId="0" applyFont="1" applyFill="1" applyBorder="1" applyAlignment="1">
      <alignment horizontal="center" vertical="center" wrapText="1"/>
    </xf>
    <xf numFmtId="0" fontId="10" fillId="0" borderId="1" xfId="0" applyFont="1" applyBorder="1" applyAlignment="1">
      <alignment horizontal="center" vertical="center" wrapText="1"/>
    </xf>
    <xf numFmtId="0" fontId="13" fillId="0" borderId="13" xfId="0" applyFont="1" applyBorder="1" applyAlignment="1">
      <alignment horizontal="center" vertical="center"/>
    </xf>
    <xf numFmtId="0" fontId="13" fillId="0" borderId="8" xfId="0" applyFont="1" applyBorder="1" applyAlignment="1">
      <alignment horizontal="center" vertical="center"/>
    </xf>
    <xf numFmtId="0" fontId="8"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4" fillId="2" borderId="7" xfId="0" applyFont="1" applyFill="1" applyBorder="1" applyAlignment="1">
      <alignment horizontal="center" vertical="center" wrapText="1"/>
    </xf>
    <xf numFmtId="0" fontId="6" fillId="0" borderId="11" xfId="0" applyFont="1" applyBorder="1"/>
    <xf numFmtId="0" fontId="4" fillId="2" borderId="1" xfId="0" applyFont="1" applyFill="1" applyBorder="1" applyAlignment="1">
      <alignment horizontal="center" vertical="center" wrapText="1"/>
    </xf>
    <xf numFmtId="0" fontId="6" fillId="0" borderId="13" xfId="0" applyFont="1" applyBorder="1"/>
    <xf numFmtId="0" fontId="1" fillId="0" borderId="0" xfId="0" applyFont="1" applyAlignment="1">
      <alignment horizontal="center" vertical="center" wrapText="1"/>
    </xf>
    <xf numFmtId="0" fontId="0" fillId="0" borderId="0" xfId="0" applyFont="1" applyAlignment="1"/>
    <xf numFmtId="0" fontId="6" fillId="0" borderId="8" xfId="0" applyFont="1" applyBorder="1"/>
    <xf numFmtId="0" fontId="4" fillId="2" borderId="5" xfId="0" applyFont="1" applyFill="1" applyBorder="1" applyAlignment="1">
      <alignment horizontal="center" vertical="center" wrapText="1"/>
    </xf>
    <xf numFmtId="0" fontId="6" fillId="0" borderId="10" xfId="0" applyFont="1" applyBorder="1"/>
    <xf numFmtId="0" fontId="4" fillId="2" borderId="6" xfId="0" applyFont="1" applyFill="1" applyBorder="1" applyAlignment="1">
      <alignment horizontal="center" vertical="center" wrapText="1"/>
    </xf>
    <xf numFmtId="0" fontId="6" fillId="0" borderId="12" xfId="0" applyFont="1" applyBorder="1"/>
    <xf numFmtId="0" fontId="5" fillId="3" borderId="2" xfId="0" applyFont="1" applyFill="1" applyBorder="1" applyAlignment="1">
      <alignment horizontal="center" vertical="center" wrapText="1"/>
    </xf>
    <xf numFmtId="0" fontId="6" fillId="0" borderId="3" xfId="0" applyFont="1" applyBorder="1"/>
    <xf numFmtId="0" fontId="6" fillId="0" borderId="4" xfId="0" applyFont="1" applyBorder="1"/>
    <xf numFmtId="0" fontId="5" fillId="4"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9" fontId="10" fillId="9" borderId="9" xfId="0" applyNumberFormat="1" applyFont="1" applyFill="1" applyBorder="1" applyAlignment="1">
      <alignment horizontal="center" vertical="center" wrapText="1"/>
    </xf>
    <xf numFmtId="9" fontId="10" fillId="9" borderId="1" xfId="0" applyNumberFormat="1" applyFont="1" applyFill="1" applyBorder="1" applyAlignment="1">
      <alignment horizontal="center" vertical="center" wrapText="1"/>
    </xf>
    <xf numFmtId="9" fontId="16" fillId="9" borderId="14" xfId="0" applyNumberFormat="1" applyFont="1" applyFill="1" applyBorder="1" applyAlignment="1">
      <alignment horizontal="center" vertical="center" wrapText="1"/>
    </xf>
    <xf numFmtId="9" fontId="10" fillId="9" borderId="8" xfId="0" applyNumberFormat="1" applyFont="1" applyFill="1" applyBorder="1" applyAlignment="1">
      <alignment horizontal="center" vertical="center"/>
    </xf>
    <xf numFmtId="9" fontId="10" fillId="9" borderId="9" xfId="0" applyNumberFormat="1" applyFont="1" applyFill="1" applyBorder="1" applyAlignment="1">
      <alignment horizontal="center" vertical="center"/>
    </xf>
    <xf numFmtId="9" fontId="10" fillId="10" borderId="9" xfId="0" applyNumberFormat="1" applyFont="1" applyFill="1" applyBorder="1" applyAlignment="1">
      <alignment horizontal="center" vertical="center"/>
    </xf>
    <xf numFmtId="9" fontId="13" fillId="9" borderId="9"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Y1000"/>
  <sheetViews>
    <sheetView tabSelected="1" workbookViewId="0">
      <selection sqref="A1:N1"/>
    </sheetView>
  </sheetViews>
  <sheetFormatPr baseColWidth="10" defaultColWidth="14.42578125" defaultRowHeight="15" customHeight="1" x14ac:dyDescent="0.25"/>
  <cols>
    <col min="1" max="1" width="8.28515625" customWidth="1"/>
    <col min="2" max="2" width="28.7109375" customWidth="1"/>
    <col min="3" max="3" width="6.140625" customWidth="1"/>
    <col min="5" max="5" width="37.28515625" customWidth="1"/>
    <col min="6" max="15" width="14.42578125" customWidth="1"/>
    <col min="16" max="16" width="69" customWidth="1"/>
    <col min="17" max="17" width="38.85546875" customWidth="1"/>
    <col min="18" max="18" width="23.42578125" customWidth="1"/>
    <col min="19" max="19" width="18.42578125" customWidth="1"/>
  </cols>
  <sheetData>
    <row r="1" spans="1:25" ht="80.25" customHeight="1" x14ac:dyDescent="0.25">
      <c r="A1" s="58" t="s">
        <v>235</v>
      </c>
      <c r="B1" s="58"/>
      <c r="C1" s="58"/>
      <c r="D1" s="58"/>
      <c r="E1" s="58"/>
      <c r="F1" s="58"/>
      <c r="G1" s="58"/>
      <c r="H1" s="58"/>
      <c r="I1" s="58"/>
      <c r="J1" s="58"/>
      <c r="K1" s="58"/>
      <c r="L1" s="58"/>
      <c r="M1" s="58"/>
      <c r="N1" s="58"/>
      <c r="O1" s="2"/>
    </row>
    <row r="2" spans="1:25" x14ac:dyDescent="0.25">
      <c r="O2" s="2"/>
    </row>
    <row r="3" spans="1:25" x14ac:dyDescent="0.25">
      <c r="A3" s="56" t="s">
        <v>1</v>
      </c>
      <c r="B3" s="56" t="s">
        <v>2</v>
      </c>
      <c r="C3" s="56" t="s">
        <v>3</v>
      </c>
      <c r="D3" s="61" t="s">
        <v>4</v>
      </c>
      <c r="E3" s="56" t="s">
        <v>5</v>
      </c>
      <c r="F3" s="63" t="s">
        <v>6</v>
      </c>
      <c r="G3" s="65" t="s">
        <v>7</v>
      </c>
      <c r="H3" s="66"/>
      <c r="I3" s="66"/>
      <c r="J3" s="67"/>
      <c r="K3" s="68" t="s">
        <v>8</v>
      </c>
      <c r="L3" s="66"/>
      <c r="M3" s="66"/>
      <c r="N3" s="67"/>
      <c r="O3" s="54" t="s">
        <v>9</v>
      </c>
      <c r="P3" s="56" t="s">
        <v>10</v>
      </c>
      <c r="Q3" s="56" t="s">
        <v>11</v>
      </c>
      <c r="R3" s="56" t="s">
        <v>12</v>
      </c>
      <c r="S3" s="56" t="s">
        <v>13</v>
      </c>
      <c r="T3" s="3"/>
      <c r="U3" s="3"/>
      <c r="V3" s="3"/>
      <c r="W3" s="3"/>
      <c r="X3" s="3"/>
      <c r="Y3" s="3"/>
    </row>
    <row r="4" spans="1:25" x14ac:dyDescent="0.25">
      <c r="A4" s="60"/>
      <c r="B4" s="60"/>
      <c r="C4" s="60"/>
      <c r="D4" s="62"/>
      <c r="E4" s="60"/>
      <c r="F4" s="64"/>
      <c r="G4" s="4" t="s">
        <v>14</v>
      </c>
      <c r="H4" s="4" t="s">
        <v>15</v>
      </c>
      <c r="I4" s="4" t="s">
        <v>16</v>
      </c>
      <c r="J4" s="4" t="s">
        <v>17</v>
      </c>
      <c r="K4" s="5" t="s">
        <v>14</v>
      </c>
      <c r="L4" s="5" t="s">
        <v>15</v>
      </c>
      <c r="M4" s="5" t="s">
        <v>16</v>
      </c>
      <c r="N4" s="5" t="s">
        <v>17</v>
      </c>
      <c r="O4" s="55"/>
      <c r="P4" s="57"/>
      <c r="Q4" s="57"/>
      <c r="R4" s="60"/>
      <c r="S4" s="60"/>
      <c r="T4" s="3"/>
      <c r="U4" s="3"/>
      <c r="V4" s="3"/>
      <c r="W4" s="3"/>
      <c r="X4" s="3"/>
      <c r="Y4" s="3"/>
    </row>
    <row r="5" spans="1:25" s="17" customFormat="1" ht="51" x14ac:dyDescent="0.25">
      <c r="A5" s="49" t="s">
        <v>18</v>
      </c>
      <c r="B5" s="46" t="s">
        <v>19</v>
      </c>
      <c r="C5" s="46">
        <v>1</v>
      </c>
      <c r="D5" s="46" t="s">
        <v>20</v>
      </c>
      <c r="E5" s="21" t="s">
        <v>21</v>
      </c>
      <c r="F5" s="13" t="s">
        <v>22</v>
      </c>
      <c r="G5" s="14">
        <v>0.25</v>
      </c>
      <c r="H5" s="14">
        <v>0.25</v>
      </c>
      <c r="I5" s="14">
        <v>0.25</v>
      </c>
      <c r="J5" s="14">
        <v>0.25</v>
      </c>
      <c r="K5" s="72">
        <v>0.25</v>
      </c>
      <c r="L5" s="15"/>
      <c r="M5" s="15"/>
      <c r="N5" s="15"/>
      <c r="O5" s="29">
        <f t="shared" ref="O5:O38" si="0">SUM(K5,L5,M5,N5)</f>
        <v>0.25</v>
      </c>
      <c r="P5" s="31" t="s">
        <v>172</v>
      </c>
      <c r="Q5" s="31" t="s">
        <v>173</v>
      </c>
      <c r="R5" s="51" t="s">
        <v>23</v>
      </c>
      <c r="S5" s="46" t="s">
        <v>24</v>
      </c>
    </row>
    <row r="6" spans="1:25" s="17" customFormat="1" ht="51" x14ac:dyDescent="0.25">
      <c r="A6" s="47"/>
      <c r="B6" s="47"/>
      <c r="C6" s="47"/>
      <c r="D6" s="47"/>
      <c r="E6" s="21" t="s">
        <v>25</v>
      </c>
      <c r="F6" s="13" t="s">
        <v>22</v>
      </c>
      <c r="G6" s="14">
        <v>0.25</v>
      </c>
      <c r="H6" s="14">
        <v>0.25</v>
      </c>
      <c r="I6" s="14">
        <v>0.25</v>
      </c>
      <c r="J6" s="14">
        <v>0.25</v>
      </c>
      <c r="K6" s="72">
        <v>0.25</v>
      </c>
      <c r="L6" s="15"/>
      <c r="M6" s="15"/>
      <c r="N6" s="15"/>
      <c r="O6" s="29">
        <f t="shared" si="0"/>
        <v>0.25</v>
      </c>
      <c r="P6" s="31" t="s">
        <v>174</v>
      </c>
      <c r="Q6" s="31" t="s">
        <v>175</v>
      </c>
      <c r="R6" s="52"/>
      <c r="S6" s="47"/>
    </row>
    <row r="7" spans="1:25" s="17" customFormat="1" ht="89.25" x14ac:dyDescent="0.25">
      <c r="A7" s="47"/>
      <c r="B7" s="47"/>
      <c r="C7" s="47"/>
      <c r="D7" s="47"/>
      <c r="E7" s="21" t="s">
        <v>26</v>
      </c>
      <c r="F7" s="13" t="s">
        <v>22</v>
      </c>
      <c r="G7" s="14">
        <v>0.25</v>
      </c>
      <c r="H7" s="14">
        <v>0.25</v>
      </c>
      <c r="I7" s="14">
        <v>0.25</v>
      </c>
      <c r="J7" s="14">
        <v>0.25</v>
      </c>
      <c r="K7" s="72">
        <v>0.25</v>
      </c>
      <c r="L7" s="15"/>
      <c r="M7" s="15"/>
      <c r="N7" s="15"/>
      <c r="O7" s="29">
        <f t="shared" si="0"/>
        <v>0.25</v>
      </c>
      <c r="P7" s="31" t="s">
        <v>176</v>
      </c>
      <c r="Q7" s="31" t="s">
        <v>177</v>
      </c>
      <c r="R7" s="52"/>
      <c r="S7" s="47"/>
    </row>
    <row r="8" spans="1:25" s="17" customFormat="1" ht="132.75" customHeight="1" x14ac:dyDescent="0.25">
      <c r="A8" s="47"/>
      <c r="B8" s="47"/>
      <c r="C8" s="48"/>
      <c r="D8" s="48"/>
      <c r="E8" s="21" t="s">
        <v>28</v>
      </c>
      <c r="F8" s="13" t="s">
        <v>29</v>
      </c>
      <c r="G8" s="14">
        <v>0.25</v>
      </c>
      <c r="H8" s="14">
        <v>0.25</v>
      </c>
      <c r="I8" s="14">
        <v>0.25</v>
      </c>
      <c r="J8" s="14">
        <v>0.25</v>
      </c>
      <c r="K8" s="72">
        <v>0.25</v>
      </c>
      <c r="L8" s="15"/>
      <c r="M8" s="15"/>
      <c r="N8" s="15"/>
      <c r="O8" s="29">
        <f t="shared" si="0"/>
        <v>0.25</v>
      </c>
      <c r="P8" s="32" t="s">
        <v>178</v>
      </c>
      <c r="Q8" s="31" t="s">
        <v>179</v>
      </c>
      <c r="R8" s="53"/>
      <c r="S8" s="48"/>
    </row>
    <row r="9" spans="1:25" s="17" customFormat="1" ht="38.25" x14ac:dyDescent="0.25">
      <c r="A9" s="47"/>
      <c r="B9" s="47"/>
      <c r="C9" s="46">
        <v>2</v>
      </c>
      <c r="D9" s="46" t="s">
        <v>31</v>
      </c>
      <c r="E9" s="21" t="s">
        <v>32</v>
      </c>
      <c r="F9" s="13" t="s">
        <v>22</v>
      </c>
      <c r="G9" s="14">
        <v>0</v>
      </c>
      <c r="H9" s="14">
        <v>0.33</v>
      </c>
      <c r="I9" s="14">
        <v>0.33</v>
      </c>
      <c r="J9" s="14">
        <v>0.34</v>
      </c>
      <c r="K9" s="72">
        <v>0</v>
      </c>
      <c r="L9" s="15"/>
      <c r="M9" s="15"/>
      <c r="N9" s="15"/>
      <c r="O9" s="29">
        <f t="shared" si="0"/>
        <v>0</v>
      </c>
      <c r="P9" s="31" t="s">
        <v>180</v>
      </c>
      <c r="Q9" s="31"/>
      <c r="R9" s="51" t="s">
        <v>33</v>
      </c>
      <c r="S9" s="46" t="s">
        <v>24</v>
      </c>
    </row>
    <row r="10" spans="1:25" s="17" customFormat="1" ht="89.25" x14ac:dyDescent="0.25">
      <c r="A10" s="48"/>
      <c r="B10" s="48"/>
      <c r="C10" s="48"/>
      <c r="D10" s="48"/>
      <c r="E10" s="21" t="s">
        <v>34</v>
      </c>
      <c r="F10" s="13" t="s">
        <v>22</v>
      </c>
      <c r="G10" s="14">
        <v>0.1</v>
      </c>
      <c r="H10" s="14">
        <v>0.3</v>
      </c>
      <c r="I10" s="14">
        <v>0.3</v>
      </c>
      <c r="J10" s="14">
        <v>0.3</v>
      </c>
      <c r="K10" s="72">
        <v>0.1</v>
      </c>
      <c r="L10" s="15"/>
      <c r="M10" s="15"/>
      <c r="N10" s="15"/>
      <c r="O10" s="29">
        <f t="shared" si="0"/>
        <v>0.1</v>
      </c>
      <c r="P10" s="31" t="s">
        <v>181</v>
      </c>
      <c r="Q10" s="31" t="s">
        <v>182</v>
      </c>
      <c r="R10" s="53"/>
      <c r="S10" s="48"/>
    </row>
    <row r="11" spans="1:25" s="17" customFormat="1" ht="89.25" x14ac:dyDescent="0.25">
      <c r="A11" s="49" t="s">
        <v>35</v>
      </c>
      <c r="B11" s="46" t="s">
        <v>36</v>
      </c>
      <c r="C11" s="46">
        <v>3</v>
      </c>
      <c r="D11" s="46" t="s">
        <v>37</v>
      </c>
      <c r="E11" s="21" t="s">
        <v>53</v>
      </c>
      <c r="F11" s="13" t="s">
        <v>39</v>
      </c>
      <c r="G11" s="14">
        <v>0.5</v>
      </c>
      <c r="H11" s="14">
        <v>0.5</v>
      </c>
      <c r="I11" s="14">
        <v>0</v>
      </c>
      <c r="J11" s="14">
        <v>0</v>
      </c>
      <c r="K11" s="72">
        <v>0.5</v>
      </c>
      <c r="L11" s="15"/>
      <c r="M11" s="15"/>
      <c r="N11" s="15"/>
      <c r="O11" s="29">
        <f t="shared" si="0"/>
        <v>0.5</v>
      </c>
      <c r="P11" s="32" t="s">
        <v>183</v>
      </c>
      <c r="Q11" s="31" t="s">
        <v>184</v>
      </c>
      <c r="R11" s="51" t="s">
        <v>58</v>
      </c>
      <c r="S11" s="46" t="s">
        <v>43</v>
      </c>
    </row>
    <row r="12" spans="1:25" s="17" customFormat="1" ht="114.75" x14ac:dyDescent="0.25">
      <c r="A12" s="47"/>
      <c r="B12" s="47"/>
      <c r="C12" s="47"/>
      <c r="D12" s="47"/>
      <c r="E12" s="28" t="s">
        <v>38</v>
      </c>
      <c r="F12" s="13" t="s">
        <v>39</v>
      </c>
      <c r="G12" s="14">
        <v>1</v>
      </c>
      <c r="H12" s="14">
        <v>1</v>
      </c>
      <c r="I12" s="14">
        <v>1</v>
      </c>
      <c r="J12" s="14">
        <v>1</v>
      </c>
      <c r="K12" s="72">
        <v>1</v>
      </c>
      <c r="L12" s="15"/>
      <c r="M12" s="15"/>
      <c r="N12" s="15"/>
      <c r="O12" s="29">
        <f t="shared" si="0"/>
        <v>1</v>
      </c>
      <c r="P12" s="33" t="s">
        <v>233</v>
      </c>
      <c r="Q12" s="34" t="s">
        <v>234</v>
      </c>
      <c r="R12" s="52"/>
      <c r="S12" s="47"/>
    </row>
    <row r="13" spans="1:25" s="17" customFormat="1" ht="127.5" x14ac:dyDescent="0.25">
      <c r="A13" s="47"/>
      <c r="B13" s="48"/>
      <c r="C13" s="48"/>
      <c r="D13" s="48"/>
      <c r="E13" s="21" t="s">
        <v>62</v>
      </c>
      <c r="F13" s="13" t="s">
        <v>41</v>
      </c>
      <c r="G13" s="14">
        <v>0</v>
      </c>
      <c r="H13" s="14">
        <v>1</v>
      </c>
      <c r="I13" s="14">
        <v>0</v>
      </c>
      <c r="J13" s="14">
        <v>0</v>
      </c>
      <c r="K13" s="72">
        <v>0.3</v>
      </c>
      <c r="L13" s="15"/>
      <c r="M13" s="15"/>
      <c r="N13" s="15"/>
      <c r="O13" s="29">
        <f t="shared" si="0"/>
        <v>0.3</v>
      </c>
      <c r="P13" s="34" t="s">
        <v>185</v>
      </c>
      <c r="Q13" s="32" t="s">
        <v>186</v>
      </c>
      <c r="R13" s="53"/>
      <c r="S13" s="48"/>
    </row>
    <row r="14" spans="1:25" s="17" customFormat="1" ht="51" x14ac:dyDescent="0.25">
      <c r="A14" s="47"/>
      <c r="B14" s="46" t="s">
        <v>51</v>
      </c>
      <c r="C14" s="46">
        <v>4</v>
      </c>
      <c r="D14" s="46" t="s">
        <v>52</v>
      </c>
      <c r="E14" s="21" t="s">
        <v>54</v>
      </c>
      <c r="F14" s="13" t="s">
        <v>48</v>
      </c>
      <c r="G14" s="14">
        <v>0.25</v>
      </c>
      <c r="H14" s="14">
        <v>0.25</v>
      </c>
      <c r="I14" s="14">
        <v>0.25</v>
      </c>
      <c r="J14" s="14">
        <v>0.25</v>
      </c>
      <c r="K14" s="72">
        <v>0.25</v>
      </c>
      <c r="L14" s="15"/>
      <c r="M14" s="15"/>
      <c r="N14" s="15"/>
      <c r="O14" s="29">
        <f t="shared" si="0"/>
        <v>0.25</v>
      </c>
      <c r="P14" s="31" t="s">
        <v>187</v>
      </c>
      <c r="Q14" s="31" t="s">
        <v>188</v>
      </c>
      <c r="R14" s="51" t="s">
        <v>55</v>
      </c>
      <c r="S14" s="46" t="s">
        <v>24</v>
      </c>
    </row>
    <row r="15" spans="1:25" s="17" customFormat="1" ht="61.5" customHeight="1" x14ac:dyDescent="0.25">
      <c r="A15" s="47"/>
      <c r="B15" s="47"/>
      <c r="C15" s="47"/>
      <c r="D15" s="47"/>
      <c r="E15" s="21" t="s">
        <v>56</v>
      </c>
      <c r="F15" s="13" t="s">
        <v>57</v>
      </c>
      <c r="G15" s="14">
        <v>0.25</v>
      </c>
      <c r="H15" s="14">
        <v>0.25</v>
      </c>
      <c r="I15" s="14">
        <v>0.25</v>
      </c>
      <c r="J15" s="14">
        <v>0.25</v>
      </c>
      <c r="K15" s="72">
        <v>0.25</v>
      </c>
      <c r="L15" s="15"/>
      <c r="M15" s="15"/>
      <c r="N15" s="15"/>
      <c r="O15" s="29">
        <f t="shared" si="0"/>
        <v>0.25</v>
      </c>
      <c r="P15" s="31" t="s">
        <v>189</v>
      </c>
      <c r="Q15" s="31" t="s">
        <v>190</v>
      </c>
      <c r="R15" s="52"/>
      <c r="S15" s="47"/>
    </row>
    <row r="16" spans="1:25" s="17" customFormat="1" ht="63.75" x14ac:dyDescent="0.25">
      <c r="A16" s="48"/>
      <c r="B16" s="47"/>
      <c r="C16" s="48"/>
      <c r="D16" s="48"/>
      <c r="E16" s="44" t="s">
        <v>59</v>
      </c>
      <c r="F16" s="45" t="s">
        <v>60</v>
      </c>
      <c r="G16" s="24">
        <v>0.5</v>
      </c>
      <c r="H16" s="24">
        <v>0</v>
      </c>
      <c r="I16" s="24">
        <v>0.5</v>
      </c>
      <c r="J16" s="24">
        <v>0</v>
      </c>
      <c r="K16" s="72">
        <v>0.5</v>
      </c>
      <c r="L16" s="15"/>
      <c r="M16" s="15"/>
      <c r="N16" s="15"/>
      <c r="O16" s="29">
        <f t="shared" si="0"/>
        <v>0.5</v>
      </c>
      <c r="P16" s="31" t="s">
        <v>191</v>
      </c>
      <c r="Q16" s="31" t="s">
        <v>192</v>
      </c>
      <c r="R16" s="53"/>
      <c r="S16" s="48"/>
    </row>
    <row r="17" spans="1:19" s="17" customFormat="1" ht="89.25" x14ac:dyDescent="0.25">
      <c r="A17" s="49" t="s">
        <v>75</v>
      </c>
      <c r="B17" s="47"/>
      <c r="C17" s="46">
        <v>5</v>
      </c>
      <c r="D17" s="46" t="s">
        <v>76</v>
      </c>
      <c r="E17" s="21" t="s">
        <v>77</v>
      </c>
      <c r="F17" s="13" t="s">
        <v>64</v>
      </c>
      <c r="G17" s="14">
        <v>1</v>
      </c>
      <c r="H17" s="14">
        <v>0</v>
      </c>
      <c r="I17" s="14">
        <v>0</v>
      </c>
      <c r="J17" s="14">
        <v>0</v>
      </c>
      <c r="K17" s="72">
        <v>1</v>
      </c>
      <c r="L17" s="15"/>
      <c r="M17" s="15"/>
      <c r="N17" s="15"/>
      <c r="O17" s="29">
        <f t="shared" si="0"/>
        <v>1</v>
      </c>
      <c r="P17" s="35" t="s">
        <v>193</v>
      </c>
      <c r="Q17" s="35" t="s">
        <v>194</v>
      </c>
      <c r="R17" s="51" t="s">
        <v>82</v>
      </c>
      <c r="S17" s="46" t="s">
        <v>83</v>
      </c>
    </row>
    <row r="18" spans="1:19" s="17" customFormat="1" ht="89.25" x14ac:dyDescent="0.25">
      <c r="A18" s="47"/>
      <c r="B18" s="47"/>
      <c r="C18" s="48"/>
      <c r="D18" s="48"/>
      <c r="E18" s="21" t="s">
        <v>84</v>
      </c>
      <c r="F18" s="13" t="s">
        <v>64</v>
      </c>
      <c r="G18" s="14">
        <v>0</v>
      </c>
      <c r="H18" s="14">
        <v>1</v>
      </c>
      <c r="I18" s="14">
        <v>0</v>
      </c>
      <c r="J18" s="14">
        <v>0</v>
      </c>
      <c r="K18" s="72">
        <v>0</v>
      </c>
      <c r="L18" s="15"/>
      <c r="M18" s="15"/>
      <c r="N18" s="15"/>
      <c r="O18" s="29">
        <f t="shared" si="0"/>
        <v>0</v>
      </c>
      <c r="P18" s="31" t="s">
        <v>195</v>
      </c>
      <c r="Q18" s="31"/>
      <c r="R18" s="53"/>
      <c r="S18" s="48"/>
    </row>
    <row r="19" spans="1:19" s="17" customFormat="1" ht="127.5" x14ac:dyDescent="0.25">
      <c r="A19" s="47"/>
      <c r="B19" s="47"/>
      <c r="C19" s="46">
        <v>6</v>
      </c>
      <c r="D19" s="46" t="s">
        <v>66</v>
      </c>
      <c r="E19" s="21" t="s">
        <v>67</v>
      </c>
      <c r="F19" s="13" t="s">
        <v>68</v>
      </c>
      <c r="G19" s="14">
        <v>0.25</v>
      </c>
      <c r="H19" s="14">
        <v>0.25</v>
      </c>
      <c r="I19" s="14">
        <v>0.25</v>
      </c>
      <c r="J19" s="14">
        <v>0.25</v>
      </c>
      <c r="K19" s="72">
        <v>0.25</v>
      </c>
      <c r="L19" s="15"/>
      <c r="M19" s="15"/>
      <c r="N19" s="15"/>
      <c r="O19" s="29">
        <f t="shared" si="0"/>
        <v>0.25</v>
      </c>
      <c r="P19" s="31" t="s">
        <v>196</v>
      </c>
      <c r="Q19" s="31" t="s">
        <v>197</v>
      </c>
      <c r="R19" s="51" t="s">
        <v>58</v>
      </c>
      <c r="S19" s="46" t="s">
        <v>43</v>
      </c>
    </row>
    <row r="20" spans="1:19" s="17" customFormat="1" ht="102" x14ac:dyDescent="0.25">
      <c r="A20" s="47"/>
      <c r="B20" s="47"/>
      <c r="C20" s="47"/>
      <c r="D20" s="47"/>
      <c r="E20" s="21" t="s">
        <v>69</v>
      </c>
      <c r="F20" s="13" t="s">
        <v>70</v>
      </c>
      <c r="G20" s="14">
        <v>0.25</v>
      </c>
      <c r="H20" s="14">
        <v>0.25</v>
      </c>
      <c r="I20" s="14">
        <v>0.25</v>
      </c>
      <c r="J20" s="14">
        <v>0.25</v>
      </c>
      <c r="K20" s="72">
        <v>0.25</v>
      </c>
      <c r="L20" s="15"/>
      <c r="M20" s="15"/>
      <c r="N20" s="15"/>
      <c r="O20" s="29">
        <f t="shared" si="0"/>
        <v>0.25</v>
      </c>
      <c r="P20" s="32" t="s">
        <v>198</v>
      </c>
      <c r="Q20" s="32" t="s">
        <v>199</v>
      </c>
      <c r="R20" s="52"/>
      <c r="S20" s="47"/>
    </row>
    <row r="21" spans="1:19" s="17" customFormat="1" ht="102" x14ac:dyDescent="0.25">
      <c r="A21" s="47"/>
      <c r="B21" s="47"/>
      <c r="C21" s="48"/>
      <c r="D21" s="48"/>
      <c r="E21" s="21" t="s">
        <v>71</v>
      </c>
      <c r="F21" s="13" t="s">
        <v>70</v>
      </c>
      <c r="G21" s="14">
        <v>0.25</v>
      </c>
      <c r="H21" s="14">
        <v>0.25</v>
      </c>
      <c r="I21" s="14">
        <v>0.25</v>
      </c>
      <c r="J21" s="14">
        <v>0.25</v>
      </c>
      <c r="K21" s="73">
        <v>0.25</v>
      </c>
      <c r="L21" s="15"/>
      <c r="M21" s="15"/>
      <c r="N21" s="15"/>
      <c r="O21" s="29">
        <f t="shared" si="0"/>
        <v>0.25</v>
      </c>
      <c r="P21" s="31" t="s">
        <v>200</v>
      </c>
      <c r="Q21" s="32" t="s">
        <v>201</v>
      </c>
      <c r="R21" s="53"/>
      <c r="S21" s="48"/>
    </row>
    <row r="22" spans="1:19" s="17" customFormat="1" ht="96" customHeight="1" x14ac:dyDescent="0.25">
      <c r="A22" s="47"/>
      <c r="B22" s="47"/>
      <c r="C22" s="46">
        <v>7</v>
      </c>
      <c r="D22" s="46" t="s">
        <v>72</v>
      </c>
      <c r="E22" s="21" t="s">
        <v>91</v>
      </c>
      <c r="F22" s="13" t="s">
        <v>74</v>
      </c>
      <c r="G22" s="27">
        <v>0.5</v>
      </c>
      <c r="H22" s="27">
        <v>0.5</v>
      </c>
      <c r="I22" s="24">
        <v>0</v>
      </c>
      <c r="J22" s="25">
        <v>0</v>
      </c>
      <c r="K22" s="74">
        <v>0.5</v>
      </c>
      <c r="L22" s="26"/>
      <c r="M22" s="15"/>
      <c r="N22" s="15"/>
      <c r="O22" s="29">
        <f t="shared" si="0"/>
        <v>0.5</v>
      </c>
      <c r="P22" s="36" t="s">
        <v>236</v>
      </c>
      <c r="Q22" s="37" t="s">
        <v>237</v>
      </c>
      <c r="R22" s="51" t="s">
        <v>33</v>
      </c>
      <c r="S22" s="46" t="s">
        <v>43</v>
      </c>
    </row>
    <row r="23" spans="1:19" s="17" customFormat="1" ht="76.5" x14ac:dyDescent="0.25">
      <c r="A23" s="47"/>
      <c r="B23" s="47"/>
      <c r="C23" s="47"/>
      <c r="D23" s="47"/>
      <c r="E23" s="21" t="s">
        <v>92</v>
      </c>
      <c r="F23" s="13" t="s">
        <v>74</v>
      </c>
      <c r="G23" s="14">
        <v>0</v>
      </c>
      <c r="H23" s="23">
        <v>1</v>
      </c>
      <c r="I23" s="14">
        <v>0</v>
      </c>
      <c r="J23" s="14">
        <v>0</v>
      </c>
      <c r="K23" s="75">
        <v>0</v>
      </c>
      <c r="L23" s="15"/>
      <c r="M23" s="15"/>
      <c r="N23" s="15"/>
      <c r="O23" s="29">
        <f t="shared" si="0"/>
        <v>0</v>
      </c>
      <c r="P23" s="31" t="s">
        <v>211</v>
      </c>
      <c r="Q23" s="38"/>
      <c r="R23" s="52"/>
      <c r="S23" s="47"/>
    </row>
    <row r="24" spans="1:19" s="17" customFormat="1" ht="92.25" customHeight="1" x14ac:dyDescent="0.25">
      <c r="A24" s="47"/>
      <c r="B24" s="47"/>
      <c r="C24" s="47"/>
      <c r="D24" s="47"/>
      <c r="E24" s="22" t="s">
        <v>73</v>
      </c>
      <c r="F24" s="13" t="s">
        <v>74</v>
      </c>
      <c r="G24" s="14">
        <v>1</v>
      </c>
      <c r="H24" s="14">
        <v>1</v>
      </c>
      <c r="I24" s="14">
        <v>1</v>
      </c>
      <c r="J24" s="14">
        <v>1</v>
      </c>
      <c r="K24" s="76">
        <v>1</v>
      </c>
      <c r="L24" s="15"/>
      <c r="M24" s="15"/>
      <c r="N24" s="15"/>
      <c r="O24" s="29">
        <f t="shared" si="0"/>
        <v>1</v>
      </c>
      <c r="P24" s="39" t="s">
        <v>238</v>
      </c>
      <c r="Q24" s="40" t="s">
        <v>239</v>
      </c>
      <c r="R24" s="52"/>
      <c r="S24" s="47"/>
    </row>
    <row r="25" spans="1:19" s="17" customFormat="1" ht="89.25" x14ac:dyDescent="0.25">
      <c r="A25" s="47"/>
      <c r="B25" s="47"/>
      <c r="C25" s="47"/>
      <c r="D25" s="47"/>
      <c r="E25" s="21" t="s">
        <v>85</v>
      </c>
      <c r="F25" s="13" t="s">
        <v>80</v>
      </c>
      <c r="G25" s="23">
        <v>0</v>
      </c>
      <c r="H25" s="14">
        <v>1</v>
      </c>
      <c r="I25" s="14">
        <v>1</v>
      </c>
      <c r="J25" s="14">
        <v>1</v>
      </c>
      <c r="K25" s="77">
        <v>0</v>
      </c>
      <c r="L25" s="15"/>
      <c r="M25" s="15"/>
      <c r="N25" s="15"/>
      <c r="O25" s="29">
        <f t="shared" si="0"/>
        <v>0</v>
      </c>
      <c r="P25" s="31" t="s">
        <v>211</v>
      </c>
      <c r="Q25" s="38"/>
      <c r="R25" s="52"/>
      <c r="S25" s="47"/>
    </row>
    <row r="26" spans="1:19" s="17" customFormat="1" ht="76.5" x14ac:dyDescent="0.25">
      <c r="A26" s="47"/>
      <c r="B26" s="47"/>
      <c r="C26" s="48"/>
      <c r="D26" s="48"/>
      <c r="E26" s="21" t="s">
        <v>86</v>
      </c>
      <c r="F26" s="13" t="s">
        <v>74</v>
      </c>
      <c r="G26" s="23">
        <v>0</v>
      </c>
      <c r="H26" s="14">
        <v>1</v>
      </c>
      <c r="I26" s="14">
        <v>1</v>
      </c>
      <c r="J26" s="14">
        <v>1</v>
      </c>
      <c r="K26" s="77">
        <v>0</v>
      </c>
      <c r="L26" s="15"/>
      <c r="M26" s="15"/>
      <c r="N26" s="15"/>
      <c r="O26" s="29">
        <f t="shared" si="0"/>
        <v>0</v>
      </c>
      <c r="P26" s="31" t="s">
        <v>211</v>
      </c>
      <c r="Q26" s="40"/>
      <c r="R26" s="53"/>
      <c r="S26" s="48"/>
    </row>
    <row r="27" spans="1:19" s="17" customFormat="1" ht="76.5" x14ac:dyDescent="0.25">
      <c r="A27" s="47"/>
      <c r="B27" s="47"/>
      <c r="C27" s="46">
        <v>8</v>
      </c>
      <c r="D27" s="46" t="s">
        <v>93</v>
      </c>
      <c r="E27" s="21" t="s">
        <v>94</v>
      </c>
      <c r="F27" s="13" t="s">
        <v>74</v>
      </c>
      <c r="G27" s="14">
        <v>1</v>
      </c>
      <c r="H27" s="14">
        <v>0</v>
      </c>
      <c r="I27" s="14">
        <v>0</v>
      </c>
      <c r="J27" s="14">
        <v>0</v>
      </c>
      <c r="K27" s="77">
        <v>1</v>
      </c>
      <c r="L27" s="15"/>
      <c r="M27" s="15"/>
      <c r="N27" s="15"/>
      <c r="O27" s="29">
        <f t="shared" si="0"/>
        <v>1</v>
      </c>
      <c r="P27" s="36" t="s">
        <v>240</v>
      </c>
      <c r="Q27" s="40" t="s">
        <v>241</v>
      </c>
      <c r="R27" s="51" t="s">
        <v>95</v>
      </c>
      <c r="S27" s="46" t="s">
        <v>43</v>
      </c>
    </row>
    <row r="28" spans="1:19" s="17" customFormat="1" ht="76.5" x14ac:dyDescent="0.25">
      <c r="A28" s="47"/>
      <c r="B28" s="47"/>
      <c r="C28" s="47"/>
      <c r="D28" s="47"/>
      <c r="E28" s="21" t="s">
        <v>96</v>
      </c>
      <c r="F28" s="13" t="s">
        <v>74</v>
      </c>
      <c r="G28" s="14">
        <v>1</v>
      </c>
      <c r="H28" s="14">
        <v>0</v>
      </c>
      <c r="I28" s="14">
        <v>0</v>
      </c>
      <c r="J28" s="14">
        <v>0</v>
      </c>
      <c r="K28" s="77">
        <v>1</v>
      </c>
      <c r="L28" s="15"/>
      <c r="M28" s="15"/>
      <c r="N28" s="15"/>
      <c r="O28" s="29">
        <f t="shared" si="0"/>
        <v>1</v>
      </c>
      <c r="P28" s="36" t="s">
        <v>242</v>
      </c>
      <c r="Q28" s="38" t="s">
        <v>243</v>
      </c>
      <c r="R28" s="52"/>
      <c r="S28" s="47"/>
    </row>
    <row r="29" spans="1:19" s="17" customFormat="1" ht="76.5" x14ac:dyDescent="0.25">
      <c r="A29" s="47"/>
      <c r="B29" s="47"/>
      <c r="C29" s="47"/>
      <c r="D29" s="47"/>
      <c r="E29" s="21" t="s">
        <v>97</v>
      </c>
      <c r="F29" s="13" t="s">
        <v>74</v>
      </c>
      <c r="G29" s="23">
        <v>0</v>
      </c>
      <c r="H29" s="14">
        <v>1</v>
      </c>
      <c r="I29" s="14">
        <v>1</v>
      </c>
      <c r="J29" s="14">
        <v>1</v>
      </c>
      <c r="K29" s="77">
        <v>0</v>
      </c>
      <c r="L29" s="15"/>
      <c r="M29" s="15"/>
      <c r="N29" s="15"/>
      <c r="O29" s="29">
        <f t="shared" si="0"/>
        <v>0</v>
      </c>
      <c r="P29" s="31" t="s">
        <v>211</v>
      </c>
      <c r="Q29" s="38"/>
      <c r="R29" s="52"/>
      <c r="S29" s="47"/>
    </row>
    <row r="30" spans="1:19" s="17" customFormat="1" ht="89.25" x14ac:dyDescent="0.25">
      <c r="A30" s="47"/>
      <c r="B30" s="47"/>
      <c r="C30" s="48"/>
      <c r="D30" s="48"/>
      <c r="E30" s="21" t="s">
        <v>99</v>
      </c>
      <c r="F30" s="13" t="s">
        <v>74</v>
      </c>
      <c r="G30" s="23">
        <v>0</v>
      </c>
      <c r="H30" s="14">
        <v>1</v>
      </c>
      <c r="I30" s="14">
        <v>1</v>
      </c>
      <c r="J30" s="14">
        <v>1</v>
      </c>
      <c r="K30" s="77">
        <v>0</v>
      </c>
      <c r="L30" s="15"/>
      <c r="M30" s="15"/>
      <c r="N30" s="15"/>
      <c r="O30" s="29">
        <f t="shared" si="0"/>
        <v>0</v>
      </c>
      <c r="P30" s="31" t="s">
        <v>211</v>
      </c>
      <c r="Q30" s="40"/>
      <c r="R30" s="53"/>
      <c r="S30" s="48"/>
    </row>
    <row r="31" spans="1:19" s="17" customFormat="1" ht="216.75" x14ac:dyDescent="0.25">
      <c r="A31" s="47"/>
      <c r="B31" s="47"/>
      <c r="C31" s="15">
        <v>9</v>
      </c>
      <c r="D31" s="15" t="s">
        <v>101</v>
      </c>
      <c r="E31" s="21" t="s">
        <v>102</v>
      </c>
      <c r="F31" s="13" t="s">
        <v>64</v>
      </c>
      <c r="G31" s="14">
        <v>0.25</v>
      </c>
      <c r="H31" s="14">
        <v>0.25</v>
      </c>
      <c r="I31" s="14">
        <v>0.25</v>
      </c>
      <c r="J31" s="14">
        <v>0.25</v>
      </c>
      <c r="K31" s="72">
        <v>0.25</v>
      </c>
      <c r="L31" s="15"/>
      <c r="M31" s="15"/>
      <c r="N31" s="15"/>
      <c r="O31" s="29">
        <f t="shared" si="0"/>
        <v>0.25</v>
      </c>
      <c r="P31" s="38" t="s">
        <v>244</v>
      </c>
      <c r="Q31" s="38" t="s">
        <v>245</v>
      </c>
      <c r="R31" s="26" t="s">
        <v>104</v>
      </c>
      <c r="S31" s="15" t="s">
        <v>105</v>
      </c>
    </row>
    <row r="32" spans="1:19" s="17" customFormat="1" ht="216.75" x14ac:dyDescent="0.25">
      <c r="A32" s="47"/>
      <c r="B32" s="47"/>
      <c r="C32" s="46" t="s">
        <v>33</v>
      </c>
      <c r="D32" s="46" t="s">
        <v>106</v>
      </c>
      <c r="E32" s="21" t="s">
        <v>107</v>
      </c>
      <c r="F32" s="13" t="s">
        <v>108</v>
      </c>
      <c r="G32" s="14">
        <v>0.25</v>
      </c>
      <c r="H32" s="14">
        <v>0.25</v>
      </c>
      <c r="I32" s="14">
        <v>0.25</v>
      </c>
      <c r="J32" s="14">
        <v>0.25</v>
      </c>
      <c r="K32" s="72">
        <v>0.25</v>
      </c>
      <c r="L32" s="15"/>
      <c r="M32" s="15"/>
      <c r="N32" s="15"/>
      <c r="O32" s="29">
        <f t="shared" si="0"/>
        <v>0.25</v>
      </c>
      <c r="P32" s="31" t="s">
        <v>202</v>
      </c>
      <c r="Q32" s="31" t="s">
        <v>203</v>
      </c>
      <c r="R32" s="51" t="s">
        <v>58</v>
      </c>
      <c r="S32" s="46" t="s">
        <v>24</v>
      </c>
    </row>
    <row r="33" spans="1:19" s="17" customFormat="1" ht="51" x14ac:dyDescent="0.25">
      <c r="A33" s="47"/>
      <c r="B33" s="47"/>
      <c r="C33" s="47"/>
      <c r="D33" s="47"/>
      <c r="E33" s="21" t="s">
        <v>109</v>
      </c>
      <c r="F33" s="13" t="s">
        <v>108</v>
      </c>
      <c r="G33" s="14">
        <v>0.5</v>
      </c>
      <c r="H33" s="14">
        <v>0.5</v>
      </c>
      <c r="I33" s="14">
        <v>0</v>
      </c>
      <c r="J33" s="14">
        <v>0</v>
      </c>
      <c r="K33" s="72">
        <v>0.5</v>
      </c>
      <c r="L33" s="15"/>
      <c r="M33" s="15"/>
      <c r="N33" s="15"/>
      <c r="O33" s="29">
        <f t="shared" si="0"/>
        <v>0.5</v>
      </c>
      <c r="P33" s="31" t="s">
        <v>204</v>
      </c>
      <c r="Q33" s="31" t="s">
        <v>205</v>
      </c>
      <c r="R33" s="52"/>
      <c r="S33" s="47"/>
    </row>
    <row r="34" spans="1:19" s="17" customFormat="1" ht="38.25" x14ac:dyDescent="0.25">
      <c r="A34" s="48"/>
      <c r="B34" s="48"/>
      <c r="C34" s="48"/>
      <c r="D34" s="48"/>
      <c r="E34" s="21" t="s">
        <v>110</v>
      </c>
      <c r="F34" s="13" t="s">
        <v>108</v>
      </c>
      <c r="G34" s="14">
        <v>0</v>
      </c>
      <c r="H34" s="14">
        <v>0.5</v>
      </c>
      <c r="I34" s="14">
        <v>0.5</v>
      </c>
      <c r="J34" s="14">
        <v>0</v>
      </c>
      <c r="K34" s="72">
        <v>0</v>
      </c>
      <c r="L34" s="15"/>
      <c r="M34" s="15"/>
      <c r="N34" s="15"/>
      <c r="O34" s="29">
        <f t="shared" si="0"/>
        <v>0</v>
      </c>
      <c r="P34" s="31" t="s">
        <v>206</v>
      </c>
      <c r="Q34" s="31"/>
      <c r="R34" s="53"/>
      <c r="S34" s="48"/>
    </row>
    <row r="35" spans="1:19" s="17" customFormat="1" ht="89.25" x14ac:dyDescent="0.25">
      <c r="A35" s="49" t="s">
        <v>111</v>
      </c>
      <c r="B35" s="46" t="s">
        <v>112</v>
      </c>
      <c r="C35" s="46">
        <v>10</v>
      </c>
      <c r="D35" s="46" t="s">
        <v>113</v>
      </c>
      <c r="E35" s="21" t="s">
        <v>114</v>
      </c>
      <c r="F35" s="13" t="s">
        <v>115</v>
      </c>
      <c r="G35" s="14">
        <v>1</v>
      </c>
      <c r="H35" s="14">
        <v>0</v>
      </c>
      <c r="I35" s="14">
        <v>0</v>
      </c>
      <c r="J35" s="14">
        <v>0</v>
      </c>
      <c r="K35" s="72">
        <v>1</v>
      </c>
      <c r="L35" s="15"/>
      <c r="M35" s="15"/>
      <c r="N35" s="15"/>
      <c r="O35" s="29">
        <f t="shared" si="0"/>
        <v>1</v>
      </c>
      <c r="P35" s="31" t="s">
        <v>207</v>
      </c>
      <c r="Q35" s="31" t="s">
        <v>208</v>
      </c>
      <c r="R35" s="51"/>
      <c r="S35" s="46"/>
    </row>
    <row r="36" spans="1:19" s="17" customFormat="1" ht="76.5" x14ac:dyDescent="0.25">
      <c r="A36" s="47"/>
      <c r="B36" s="47"/>
      <c r="C36" s="48"/>
      <c r="D36" s="48"/>
      <c r="E36" s="21" t="s">
        <v>118</v>
      </c>
      <c r="F36" s="13" t="s">
        <v>115</v>
      </c>
      <c r="G36" s="14">
        <v>0.2</v>
      </c>
      <c r="H36" s="14">
        <v>0.3</v>
      </c>
      <c r="I36" s="14">
        <v>0.1</v>
      </c>
      <c r="J36" s="14">
        <v>0.4</v>
      </c>
      <c r="K36" s="72">
        <v>0.2</v>
      </c>
      <c r="L36" s="15"/>
      <c r="M36" s="15"/>
      <c r="N36" s="15"/>
      <c r="O36" s="29">
        <f t="shared" si="0"/>
        <v>0.2</v>
      </c>
      <c r="P36" s="31" t="s">
        <v>209</v>
      </c>
      <c r="Q36" s="31" t="s">
        <v>210</v>
      </c>
      <c r="R36" s="53"/>
      <c r="S36" s="48"/>
    </row>
    <row r="37" spans="1:19" s="17" customFormat="1" ht="51" x14ac:dyDescent="0.25">
      <c r="A37" s="47"/>
      <c r="B37" s="47"/>
      <c r="C37" s="46">
        <v>11</v>
      </c>
      <c r="D37" s="46" t="s">
        <v>122</v>
      </c>
      <c r="E37" s="21" t="s">
        <v>124</v>
      </c>
      <c r="F37" s="13" t="s">
        <v>115</v>
      </c>
      <c r="G37" s="14">
        <v>0</v>
      </c>
      <c r="H37" s="14">
        <v>0.33</v>
      </c>
      <c r="I37" s="14">
        <v>0.33</v>
      </c>
      <c r="J37" s="14">
        <v>0.34</v>
      </c>
      <c r="K37" s="72">
        <v>0</v>
      </c>
      <c r="L37" s="15"/>
      <c r="M37" s="15"/>
      <c r="N37" s="15"/>
      <c r="O37" s="29">
        <f t="shared" si="0"/>
        <v>0</v>
      </c>
      <c r="P37" s="31" t="s">
        <v>211</v>
      </c>
      <c r="Q37" s="31"/>
      <c r="R37" s="51" t="s">
        <v>121</v>
      </c>
      <c r="S37" s="46" t="s">
        <v>123</v>
      </c>
    </row>
    <row r="38" spans="1:19" s="17" customFormat="1" ht="89.25" x14ac:dyDescent="0.25">
      <c r="A38" s="47"/>
      <c r="B38" s="47"/>
      <c r="C38" s="47"/>
      <c r="D38" s="47"/>
      <c r="E38" s="21" t="s">
        <v>127</v>
      </c>
      <c r="F38" s="13" t="s">
        <v>128</v>
      </c>
      <c r="G38" s="14">
        <v>0</v>
      </c>
      <c r="H38" s="14">
        <v>1</v>
      </c>
      <c r="I38" s="14">
        <v>0</v>
      </c>
      <c r="J38" s="14">
        <v>0</v>
      </c>
      <c r="K38" s="72">
        <v>0.5</v>
      </c>
      <c r="L38" s="15"/>
      <c r="M38" s="15"/>
      <c r="N38" s="15"/>
      <c r="O38" s="29">
        <f t="shared" si="0"/>
        <v>0.5</v>
      </c>
      <c r="P38" s="41" t="s">
        <v>212</v>
      </c>
      <c r="Q38" s="31" t="s">
        <v>213</v>
      </c>
      <c r="R38" s="52"/>
      <c r="S38" s="47"/>
    </row>
    <row r="39" spans="1:19" s="17" customFormat="1" ht="76.5" x14ac:dyDescent="0.25">
      <c r="A39" s="47"/>
      <c r="B39" s="47"/>
      <c r="C39" s="48"/>
      <c r="D39" s="48"/>
      <c r="E39" s="21" t="s">
        <v>129</v>
      </c>
      <c r="F39" s="13" t="s">
        <v>123</v>
      </c>
      <c r="G39" s="14">
        <v>1</v>
      </c>
      <c r="H39" s="14">
        <v>0</v>
      </c>
      <c r="I39" s="14">
        <v>0</v>
      </c>
      <c r="J39" s="14">
        <v>0</v>
      </c>
      <c r="K39" s="78">
        <v>1</v>
      </c>
      <c r="L39" s="15"/>
      <c r="M39" s="15"/>
      <c r="N39" s="15"/>
      <c r="O39" s="30">
        <v>1</v>
      </c>
      <c r="P39" s="41" t="s">
        <v>214</v>
      </c>
      <c r="Q39" s="42" t="s">
        <v>215</v>
      </c>
      <c r="R39" s="53"/>
      <c r="S39" s="48"/>
    </row>
    <row r="40" spans="1:19" s="17" customFormat="1" ht="89.25" x14ac:dyDescent="0.25">
      <c r="A40" s="48"/>
      <c r="B40" s="47"/>
      <c r="C40" s="46">
        <v>12</v>
      </c>
      <c r="D40" s="46" t="s">
        <v>130</v>
      </c>
      <c r="E40" s="21" t="s">
        <v>136</v>
      </c>
      <c r="F40" s="13" t="s">
        <v>138</v>
      </c>
      <c r="G40" s="14">
        <v>1</v>
      </c>
      <c r="H40" s="14">
        <v>0</v>
      </c>
      <c r="I40" s="14">
        <v>0</v>
      </c>
      <c r="J40" s="14">
        <v>0</v>
      </c>
      <c r="K40" s="72">
        <v>1</v>
      </c>
      <c r="L40" s="15"/>
      <c r="M40" s="15"/>
      <c r="N40" s="15"/>
      <c r="O40" s="29">
        <f t="shared" ref="O40:O52" si="1">SUM(K40,L40,M40,N40)</f>
        <v>1</v>
      </c>
      <c r="P40" s="31" t="s">
        <v>216</v>
      </c>
      <c r="Q40" s="31" t="s">
        <v>217</v>
      </c>
      <c r="R40" s="51" t="s">
        <v>33</v>
      </c>
      <c r="S40" s="46" t="s">
        <v>123</v>
      </c>
    </row>
    <row r="41" spans="1:19" s="17" customFormat="1" ht="63.75" x14ac:dyDescent="0.25">
      <c r="A41" s="50" t="s">
        <v>132</v>
      </c>
      <c r="B41" s="47"/>
      <c r="C41" s="47"/>
      <c r="D41" s="47"/>
      <c r="E41" s="21" t="s">
        <v>141</v>
      </c>
      <c r="F41" s="13" t="s">
        <v>138</v>
      </c>
      <c r="G41" s="14">
        <v>0</v>
      </c>
      <c r="H41" s="14">
        <v>1</v>
      </c>
      <c r="I41" s="14">
        <v>0</v>
      </c>
      <c r="J41" s="14">
        <v>0</v>
      </c>
      <c r="K41" s="72">
        <v>0</v>
      </c>
      <c r="L41" s="15"/>
      <c r="M41" s="15"/>
      <c r="N41" s="15"/>
      <c r="O41" s="29">
        <f t="shared" si="1"/>
        <v>0</v>
      </c>
      <c r="P41" s="31" t="s">
        <v>218</v>
      </c>
      <c r="Q41" s="31" t="s">
        <v>219</v>
      </c>
      <c r="R41" s="52"/>
      <c r="S41" s="47"/>
    </row>
    <row r="42" spans="1:19" s="17" customFormat="1" ht="51" x14ac:dyDescent="0.25">
      <c r="A42" s="47"/>
      <c r="B42" s="48"/>
      <c r="C42" s="48"/>
      <c r="D42" s="48"/>
      <c r="E42" s="21" t="s">
        <v>131</v>
      </c>
      <c r="F42" s="13" t="s">
        <v>115</v>
      </c>
      <c r="G42" s="14">
        <v>0</v>
      </c>
      <c r="H42" s="14">
        <v>0.33</v>
      </c>
      <c r="I42" s="14">
        <v>0.33</v>
      </c>
      <c r="J42" s="14">
        <v>0.34</v>
      </c>
      <c r="K42" s="72">
        <v>0</v>
      </c>
      <c r="L42" s="15"/>
      <c r="M42" s="15"/>
      <c r="N42" s="15"/>
      <c r="O42" s="29">
        <f t="shared" si="1"/>
        <v>0</v>
      </c>
      <c r="P42" s="31" t="s">
        <v>211</v>
      </c>
      <c r="Q42" s="31"/>
      <c r="R42" s="53"/>
      <c r="S42" s="48"/>
    </row>
    <row r="43" spans="1:19" s="17" customFormat="1" ht="63.75" x14ac:dyDescent="0.25">
      <c r="A43" s="47"/>
      <c r="B43" s="46" t="s">
        <v>133</v>
      </c>
      <c r="C43" s="46">
        <v>13</v>
      </c>
      <c r="D43" s="46" t="s">
        <v>134</v>
      </c>
      <c r="E43" s="21" t="s">
        <v>135</v>
      </c>
      <c r="F43" s="13" t="s">
        <v>137</v>
      </c>
      <c r="G43" s="14">
        <v>0.25</v>
      </c>
      <c r="H43" s="14">
        <v>0.25</v>
      </c>
      <c r="I43" s="14">
        <v>0.25</v>
      </c>
      <c r="J43" s="14">
        <v>0.25</v>
      </c>
      <c r="K43" s="72">
        <v>0.25</v>
      </c>
      <c r="L43" s="15"/>
      <c r="M43" s="15"/>
      <c r="N43" s="15"/>
      <c r="O43" s="29">
        <f t="shared" si="1"/>
        <v>0.25</v>
      </c>
      <c r="P43" s="31" t="s">
        <v>220</v>
      </c>
      <c r="Q43" s="31" t="s">
        <v>221</v>
      </c>
      <c r="R43" s="51" t="s">
        <v>58</v>
      </c>
      <c r="S43" s="46" t="s">
        <v>43</v>
      </c>
    </row>
    <row r="44" spans="1:19" s="17" customFormat="1" ht="89.25" x14ac:dyDescent="0.25">
      <c r="A44" s="47"/>
      <c r="B44" s="47"/>
      <c r="C44" s="47"/>
      <c r="D44" s="47"/>
      <c r="E44" s="21" t="s">
        <v>139</v>
      </c>
      <c r="F44" s="13" t="s">
        <v>70</v>
      </c>
      <c r="G44" s="14">
        <v>0.25</v>
      </c>
      <c r="H44" s="14">
        <v>0.25</v>
      </c>
      <c r="I44" s="14">
        <v>0.25</v>
      </c>
      <c r="J44" s="14">
        <v>0.25</v>
      </c>
      <c r="K44" s="72">
        <v>0.25</v>
      </c>
      <c r="L44" s="15"/>
      <c r="M44" s="15"/>
      <c r="N44" s="15"/>
      <c r="O44" s="29">
        <f t="shared" si="1"/>
        <v>0.25</v>
      </c>
      <c r="P44" s="43" t="s">
        <v>222</v>
      </c>
      <c r="Q44" s="32" t="s">
        <v>223</v>
      </c>
      <c r="R44" s="52"/>
      <c r="S44" s="47"/>
    </row>
    <row r="45" spans="1:19" s="17" customFormat="1" ht="51" x14ac:dyDescent="0.25">
      <c r="A45" s="47"/>
      <c r="B45" s="47"/>
      <c r="C45" s="47"/>
      <c r="D45" s="47"/>
      <c r="E45" s="21" t="s">
        <v>140</v>
      </c>
      <c r="F45" s="13" t="s">
        <v>70</v>
      </c>
      <c r="G45" s="14">
        <v>0</v>
      </c>
      <c r="H45" s="14">
        <v>0.33</v>
      </c>
      <c r="I45" s="14">
        <v>0.33</v>
      </c>
      <c r="J45" s="14">
        <v>0.34</v>
      </c>
      <c r="K45" s="72">
        <v>0</v>
      </c>
      <c r="L45" s="15"/>
      <c r="M45" s="15"/>
      <c r="N45" s="15"/>
      <c r="O45" s="29">
        <f t="shared" si="1"/>
        <v>0</v>
      </c>
      <c r="P45" s="31" t="s">
        <v>211</v>
      </c>
      <c r="Q45" s="31"/>
      <c r="R45" s="52"/>
      <c r="S45" s="47"/>
    </row>
    <row r="46" spans="1:19" s="17" customFormat="1" ht="89.25" x14ac:dyDescent="0.25">
      <c r="A46" s="47"/>
      <c r="B46" s="47"/>
      <c r="C46" s="47"/>
      <c r="D46" s="47"/>
      <c r="E46" s="21" t="s">
        <v>142</v>
      </c>
      <c r="F46" s="13" t="s">
        <v>70</v>
      </c>
      <c r="G46" s="14">
        <v>0.25</v>
      </c>
      <c r="H46" s="14">
        <v>0.25</v>
      </c>
      <c r="I46" s="14">
        <v>0.25</v>
      </c>
      <c r="J46" s="14">
        <v>0.25</v>
      </c>
      <c r="K46" s="72">
        <v>0.25</v>
      </c>
      <c r="L46" s="15"/>
      <c r="M46" s="15"/>
      <c r="N46" s="15"/>
      <c r="O46" s="29">
        <f t="shared" si="1"/>
        <v>0.25</v>
      </c>
      <c r="P46" s="43" t="s">
        <v>224</v>
      </c>
      <c r="Q46" s="43" t="s">
        <v>225</v>
      </c>
      <c r="R46" s="52"/>
      <c r="S46" s="47"/>
    </row>
    <row r="47" spans="1:19" s="17" customFormat="1" ht="51" x14ac:dyDescent="0.25">
      <c r="A47" s="48"/>
      <c r="B47" s="48"/>
      <c r="C47" s="48"/>
      <c r="D47" s="48"/>
      <c r="E47" s="21" t="s">
        <v>143</v>
      </c>
      <c r="F47" s="13" t="s">
        <v>70</v>
      </c>
      <c r="G47" s="14">
        <v>0</v>
      </c>
      <c r="H47" s="14">
        <v>0.33</v>
      </c>
      <c r="I47" s="14">
        <v>0.33</v>
      </c>
      <c r="J47" s="14">
        <v>0.34</v>
      </c>
      <c r="K47" s="72">
        <v>0</v>
      </c>
      <c r="L47" s="15"/>
      <c r="M47" s="15"/>
      <c r="N47" s="15"/>
      <c r="O47" s="29">
        <f t="shared" si="1"/>
        <v>0</v>
      </c>
      <c r="P47" s="31" t="s">
        <v>211</v>
      </c>
      <c r="Q47" s="31"/>
      <c r="R47" s="53"/>
      <c r="S47" s="48"/>
    </row>
    <row r="48" spans="1:19" s="17" customFormat="1" ht="103.5" customHeight="1" x14ac:dyDescent="0.25">
      <c r="A48" s="50" t="s">
        <v>144</v>
      </c>
      <c r="B48" s="15" t="s">
        <v>145</v>
      </c>
      <c r="C48" s="15">
        <v>15</v>
      </c>
      <c r="D48" s="15" t="s">
        <v>153</v>
      </c>
      <c r="E48" s="21" t="s">
        <v>154</v>
      </c>
      <c r="F48" s="13" t="s">
        <v>155</v>
      </c>
      <c r="G48" s="14">
        <v>0</v>
      </c>
      <c r="H48" s="14">
        <v>0.33</v>
      </c>
      <c r="I48" s="14">
        <v>0.33</v>
      </c>
      <c r="J48" s="14">
        <v>0.34</v>
      </c>
      <c r="K48" s="72">
        <v>0</v>
      </c>
      <c r="L48" s="15"/>
      <c r="M48" s="15"/>
      <c r="N48" s="15"/>
      <c r="O48" s="29">
        <f t="shared" si="1"/>
        <v>0</v>
      </c>
      <c r="P48" s="31" t="s">
        <v>211</v>
      </c>
      <c r="Q48" s="31"/>
      <c r="R48" s="26" t="s">
        <v>121</v>
      </c>
      <c r="S48" s="15" t="s">
        <v>156</v>
      </c>
    </row>
    <row r="49" spans="1:19" s="17" customFormat="1" ht="76.5" x14ac:dyDescent="0.25">
      <c r="A49" s="47"/>
      <c r="B49" s="46" t="s">
        <v>158</v>
      </c>
      <c r="C49" s="46">
        <v>16</v>
      </c>
      <c r="D49" s="46" t="s">
        <v>157</v>
      </c>
      <c r="E49" s="21" t="s">
        <v>164</v>
      </c>
      <c r="F49" s="13" t="s">
        <v>162</v>
      </c>
      <c r="G49" s="14">
        <v>0</v>
      </c>
      <c r="H49" s="14">
        <v>0.5</v>
      </c>
      <c r="I49" s="14">
        <v>0</v>
      </c>
      <c r="J49" s="14">
        <v>0.5</v>
      </c>
      <c r="K49" s="72">
        <v>0.25</v>
      </c>
      <c r="L49" s="15"/>
      <c r="M49" s="15"/>
      <c r="N49" s="15"/>
      <c r="O49" s="29">
        <f t="shared" si="1"/>
        <v>0.25</v>
      </c>
      <c r="P49" s="31" t="s">
        <v>226</v>
      </c>
      <c r="Q49" s="31" t="s">
        <v>227</v>
      </c>
      <c r="R49" s="51" t="s">
        <v>33</v>
      </c>
      <c r="S49" s="46"/>
    </row>
    <row r="50" spans="1:19" s="17" customFormat="1" ht="115.5" customHeight="1" x14ac:dyDescent="0.25">
      <c r="A50" s="47"/>
      <c r="B50" s="47"/>
      <c r="C50" s="47"/>
      <c r="D50" s="47"/>
      <c r="E50" s="21" t="s">
        <v>168</v>
      </c>
      <c r="F50" s="13" t="s">
        <v>169</v>
      </c>
      <c r="G50" s="14">
        <v>0</v>
      </c>
      <c r="H50" s="14">
        <v>1</v>
      </c>
      <c r="I50" s="14">
        <v>0</v>
      </c>
      <c r="J50" s="14">
        <v>0</v>
      </c>
      <c r="K50" s="72">
        <v>0.9</v>
      </c>
      <c r="L50" s="15"/>
      <c r="M50" s="15"/>
      <c r="N50" s="15"/>
      <c r="O50" s="29">
        <f t="shared" si="1"/>
        <v>0.9</v>
      </c>
      <c r="P50" s="31" t="s">
        <v>228</v>
      </c>
      <c r="Q50" s="31" t="s">
        <v>229</v>
      </c>
      <c r="R50" s="52"/>
      <c r="S50" s="47"/>
    </row>
    <row r="51" spans="1:19" s="17" customFormat="1" ht="53.25" customHeight="1" x14ac:dyDescent="0.25">
      <c r="A51" s="47"/>
      <c r="B51" s="48"/>
      <c r="C51" s="48"/>
      <c r="D51" s="48"/>
      <c r="E51" s="21" t="s">
        <v>171</v>
      </c>
      <c r="F51" s="13" t="s">
        <v>169</v>
      </c>
      <c r="G51" s="14">
        <v>0</v>
      </c>
      <c r="H51" s="14">
        <v>1</v>
      </c>
      <c r="I51" s="14">
        <v>0</v>
      </c>
      <c r="J51" s="14">
        <v>0</v>
      </c>
      <c r="K51" s="72">
        <v>0</v>
      </c>
      <c r="L51" s="15"/>
      <c r="M51" s="15"/>
      <c r="N51" s="15"/>
      <c r="O51" s="29">
        <f t="shared" si="1"/>
        <v>0</v>
      </c>
      <c r="P51" s="31" t="s">
        <v>230</v>
      </c>
      <c r="Q51" s="31"/>
      <c r="R51" s="53"/>
      <c r="S51" s="48"/>
    </row>
    <row r="52" spans="1:19" s="17" customFormat="1" ht="89.25" x14ac:dyDescent="0.25">
      <c r="A52" s="16" t="s">
        <v>163</v>
      </c>
      <c r="B52" s="15" t="s">
        <v>165</v>
      </c>
      <c r="C52" s="15">
        <v>17</v>
      </c>
      <c r="D52" s="15" t="s">
        <v>163</v>
      </c>
      <c r="E52" s="21" t="s">
        <v>166</v>
      </c>
      <c r="F52" s="13" t="s">
        <v>167</v>
      </c>
      <c r="G52" s="14">
        <v>0.25</v>
      </c>
      <c r="H52" s="14">
        <v>0.25</v>
      </c>
      <c r="I52" s="14">
        <v>0.25</v>
      </c>
      <c r="J52" s="14">
        <v>0.25</v>
      </c>
      <c r="K52" s="72">
        <v>0.25</v>
      </c>
      <c r="L52" s="15"/>
      <c r="M52" s="15"/>
      <c r="N52" s="15"/>
      <c r="O52" s="29">
        <f t="shared" si="1"/>
        <v>0.25</v>
      </c>
      <c r="P52" s="31" t="s">
        <v>231</v>
      </c>
      <c r="Q52" s="31" t="s">
        <v>232</v>
      </c>
      <c r="R52" s="26" t="s">
        <v>170</v>
      </c>
      <c r="S52" s="15" t="s">
        <v>43</v>
      </c>
    </row>
    <row r="53" spans="1:19" s="17" customFormat="1" ht="12.75" x14ac:dyDescent="0.25">
      <c r="O53" s="18"/>
    </row>
    <row r="54" spans="1:19" s="17" customFormat="1" ht="12.75" x14ac:dyDescent="0.25">
      <c r="O54" s="18"/>
    </row>
    <row r="55" spans="1:19" s="17" customFormat="1" ht="12.75" x14ac:dyDescent="0.25">
      <c r="O55" s="18"/>
    </row>
    <row r="56" spans="1:19" s="17" customFormat="1" ht="12.75" x14ac:dyDescent="0.25">
      <c r="O56" s="18"/>
    </row>
    <row r="57" spans="1:19" s="17" customFormat="1" ht="12.75" x14ac:dyDescent="0.25">
      <c r="O57" s="18"/>
    </row>
    <row r="58" spans="1:19" s="17" customFormat="1" ht="12.75" x14ac:dyDescent="0.25">
      <c r="O58" s="18"/>
    </row>
    <row r="59" spans="1:19" s="17" customFormat="1" ht="12.75" x14ac:dyDescent="0.25">
      <c r="O59" s="18"/>
    </row>
    <row r="60" spans="1:19" s="17" customFormat="1" ht="12.75" x14ac:dyDescent="0.25">
      <c r="O60" s="18"/>
    </row>
    <row r="61" spans="1:19" s="17" customFormat="1" ht="12.75" x14ac:dyDescent="0.25">
      <c r="O61" s="18"/>
    </row>
    <row r="62" spans="1:19" s="17" customFormat="1" ht="12.75" x14ac:dyDescent="0.25">
      <c r="O62" s="18"/>
    </row>
    <row r="63" spans="1:19" s="17" customFormat="1" ht="12.75" x14ac:dyDescent="0.25">
      <c r="O63" s="18"/>
    </row>
    <row r="64" spans="1:19" s="17" customFormat="1" ht="12.75" x14ac:dyDescent="0.25">
      <c r="O64" s="18"/>
    </row>
    <row r="65" spans="15:15" s="17" customFormat="1" ht="12.75" x14ac:dyDescent="0.25">
      <c r="O65" s="18"/>
    </row>
    <row r="66" spans="15:15" s="17" customFormat="1" ht="12.75" x14ac:dyDescent="0.25">
      <c r="O66" s="18"/>
    </row>
    <row r="67" spans="15:15" s="17" customFormat="1" ht="12.75" x14ac:dyDescent="0.25">
      <c r="O67" s="18"/>
    </row>
    <row r="68" spans="15:15" s="17" customFormat="1" ht="12.75" x14ac:dyDescent="0.25">
      <c r="O68" s="18"/>
    </row>
    <row r="69" spans="15:15" s="17" customFormat="1" ht="12.75" x14ac:dyDescent="0.25">
      <c r="O69" s="18"/>
    </row>
    <row r="70" spans="15:15" s="17" customFormat="1" ht="12.75" x14ac:dyDescent="0.25">
      <c r="O70" s="18"/>
    </row>
    <row r="71" spans="15:15" s="17" customFormat="1" ht="12.75" x14ac:dyDescent="0.25">
      <c r="O71" s="18"/>
    </row>
    <row r="72" spans="15:15" s="17" customFormat="1" ht="12.75" x14ac:dyDescent="0.25">
      <c r="O72" s="18"/>
    </row>
    <row r="73" spans="15:15" s="17" customFormat="1" ht="12.75" x14ac:dyDescent="0.25">
      <c r="O73" s="18"/>
    </row>
    <row r="74" spans="15:15" s="17" customFormat="1" ht="12.75" x14ac:dyDescent="0.25">
      <c r="O74" s="18"/>
    </row>
    <row r="75" spans="15:15" s="17" customFormat="1" ht="12.75" x14ac:dyDescent="0.25">
      <c r="O75" s="18"/>
    </row>
    <row r="76" spans="15:15" s="17" customFormat="1" ht="12.75" x14ac:dyDescent="0.25">
      <c r="O76" s="18"/>
    </row>
    <row r="77" spans="15:15" s="17" customFormat="1" ht="12.75" x14ac:dyDescent="0.25">
      <c r="O77" s="18"/>
    </row>
    <row r="78" spans="15:15" s="17" customFormat="1" ht="12.75" x14ac:dyDescent="0.25">
      <c r="O78" s="18"/>
    </row>
    <row r="79" spans="15:15" s="17" customFormat="1" ht="12.75" x14ac:dyDescent="0.25">
      <c r="O79" s="18"/>
    </row>
    <row r="80" spans="15:15" s="17" customFormat="1" ht="12.75" x14ac:dyDescent="0.25">
      <c r="O80" s="18"/>
    </row>
    <row r="81" spans="15:15" s="17" customFormat="1" ht="12.75" x14ac:dyDescent="0.25">
      <c r="O81" s="18"/>
    </row>
    <row r="82" spans="15:15" s="17" customFormat="1" ht="12.75" x14ac:dyDescent="0.25">
      <c r="O82" s="18"/>
    </row>
    <row r="83" spans="15:15" s="17" customFormat="1" ht="12.75" x14ac:dyDescent="0.25">
      <c r="O83" s="18"/>
    </row>
    <row r="84" spans="15:15" s="17" customFormat="1" ht="12.75" x14ac:dyDescent="0.25">
      <c r="O84" s="18"/>
    </row>
    <row r="85" spans="15:15" s="17" customFormat="1" ht="12.75" x14ac:dyDescent="0.25">
      <c r="O85" s="18"/>
    </row>
    <row r="86" spans="15:15" s="17" customFormat="1" ht="12.75" x14ac:dyDescent="0.25">
      <c r="O86" s="18"/>
    </row>
    <row r="87" spans="15:15" s="17" customFormat="1" ht="12.75" x14ac:dyDescent="0.25">
      <c r="O87" s="18"/>
    </row>
    <row r="88" spans="15:15" s="17" customFormat="1" ht="12.75" x14ac:dyDescent="0.25">
      <c r="O88" s="18"/>
    </row>
    <row r="89" spans="15:15" s="17" customFormat="1" ht="12.75" x14ac:dyDescent="0.25">
      <c r="O89" s="18"/>
    </row>
    <row r="90" spans="15:15" s="17" customFormat="1" ht="12.75" x14ac:dyDescent="0.25">
      <c r="O90" s="18"/>
    </row>
    <row r="91" spans="15:15" s="17" customFormat="1" ht="12.75" x14ac:dyDescent="0.25">
      <c r="O91" s="18"/>
    </row>
    <row r="92" spans="15:15" s="17" customFormat="1" ht="12.75" x14ac:dyDescent="0.25">
      <c r="O92" s="18"/>
    </row>
    <row r="93" spans="15:15" s="17" customFormat="1" ht="12.75" x14ac:dyDescent="0.25">
      <c r="O93" s="18"/>
    </row>
    <row r="94" spans="15:15" s="17" customFormat="1" ht="12.75" x14ac:dyDescent="0.25">
      <c r="O94" s="18"/>
    </row>
    <row r="95" spans="15:15" s="17" customFormat="1" ht="12.75" x14ac:dyDescent="0.25">
      <c r="O95" s="18"/>
    </row>
    <row r="96" spans="15:15" s="17" customFormat="1" ht="12.75" x14ac:dyDescent="0.25">
      <c r="O96" s="18"/>
    </row>
    <row r="97" spans="15:15" s="17" customFormat="1" ht="12.75" x14ac:dyDescent="0.25">
      <c r="O97" s="18"/>
    </row>
    <row r="98" spans="15:15" s="17" customFormat="1" ht="12.75" x14ac:dyDescent="0.25">
      <c r="O98" s="18"/>
    </row>
    <row r="99" spans="15:15" s="17" customFormat="1" ht="12.75" x14ac:dyDescent="0.25">
      <c r="O99" s="18"/>
    </row>
    <row r="100" spans="15:15" s="17" customFormat="1" ht="12.75" x14ac:dyDescent="0.25">
      <c r="O100" s="18"/>
    </row>
    <row r="101" spans="15:15" s="17" customFormat="1" ht="12.75" x14ac:dyDescent="0.25">
      <c r="O101" s="18"/>
    </row>
    <row r="102" spans="15:15" s="17" customFormat="1" ht="12.75" x14ac:dyDescent="0.25">
      <c r="O102" s="18"/>
    </row>
    <row r="103" spans="15:15" s="20" customFormat="1" x14ac:dyDescent="0.25">
      <c r="O103" s="19"/>
    </row>
    <row r="104" spans="15:15" s="20" customFormat="1" x14ac:dyDescent="0.25">
      <c r="O104" s="19"/>
    </row>
    <row r="105" spans="15:15" s="20" customFormat="1" x14ac:dyDescent="0.25">
      <c r="O105" s="19"/>
    </row>
    <row r="106" spans="15:15" s="20" customFormat="1" x14ac:dyDescent="0.25">
      <c r="O106" s="19"/>
    </row>
    <row r="107" spans="15:15" s="20" customFormat="1" x14ac:dyDescent="0.25">
      <c r="O107" s="19"/>
    </row>
    <row r="108" spans="15:15" s="20" customFormat="1" x14ac:dyDescent="0.25">
      <c r="O108" s="19"/>
    </row>
    <row r="109" spans="15:15" s="20" customFormat="1" x14ac:dyDescent="0.25">
      <c r="O109" s="19"/>
    </row>
    <row r="110" spans="15:15" s="20" customFormat="1" x14ac:dyDescent="0.25">
      <c r="O110" s="19"/>
    </row>
    <row r="111" spans="15:15" s="20" customFormat="1" x14ac:dyDescent="0.25">
      <c r="O111" s="19"/>
    </row>
    <row r="112" spans="15:15" s="20" customFormat="1" x14ac:dyDescent="0.25">
      <c r="O112" s="19"/>
    </row>
    <row r="113" spans="15:15" s="20" customFormat="1" x14ac:dyDescent="0.25">
      <c r="O113" s="19"/>
    </row>
    <row r="114" spans="15:15" s="20" customFormat="1" x14ac:dyDescent="0.25">
      <c r="O114" s="19"/>
    </row>
    <row r="115" spans="15:15" s="20" customFormat="1" x14ac:dyDescent="0.25">
      <c r="O115" s="19"/>
    </row>
    <row r="116" spans="15:15" s="20" customFormat="1" x14ac:dyDescent="0.25">
      <c r="O116" s="19"/>
    </row>
    <row r="117" spans="15:15" s="20" customFormat="1" x14ac:dyDescent="0.25">
      <c r="O117" s="19"/>
    </row>
    <row r="118" spans="15:15" s="20" customFormat="1" x14ac:dyDescent="0.25">
      <c r="O118" s="19"/>
    </row>
    <row r="119" spans="15:15" s="20" customFormat="1" x14ac:dyDescent="0.25">
      <c r="O119" s="19"/>
    </row>
    <row r="120" spans="15:15" s="20" customFormat="1" x14ac:dyDescent="0.25">
      <c r="O120" s="19"/>
    </row>
    <row r="121" spans="15:15" s="20" customFormat="1" x14ac:dyDescent="0.25">
      <c r="O121" s="19"/>
    </row>
    <row r="122" spans="15:15" s="20" customFormat="1" x14ac:dyDescent="0.25">
      <c r="O122" s="19"/>
    </row>
    <row r="123" spans="15:15" s="20" customFormat="1" x14ac:dyDescent="0.25">
      <c r="O123" s="19"/>
    </row>
    <row r="124" spans="15:15" s="20" customFormat="1" x14ac:dyDescent="0.25">
      <c r="O124" s="19"/>
    </row>
    <row r="125" spans="15:15" s="20" customFormat="1" x14ac:dyDescent="0.25">
      <c r="O125" s="19"/>
    </row>
    <row r="126" spans="15:15" s="20" customFormat="1" x14ac:dyDescent="0.25">
      <c r="O126" s="19"/>
    </row>
    <row r="127" spans="15:15" s="20" customFormat="1" x14ac:dyDescent="0.25">
      <c r="O127" s="19"/>
    </row>
    <row r="128" spans="15:15" s="20" customFormat="1" x14ac:dyDescent="0.25">
      <c r="O128" s="19"/>
    </row>
    <row r="129" spans="15:15" s="20" customFormat="1" x14ac:dyDescent="0.25">
      <c r="O129" s="19"/>
    </row>
    <row r="130" spans="15:15" s="20" customFormat="1" x14ac:dyDescent="0.25">
      <c r="O130" s="19"/>
    </row>
    <row r="131" spans="15:15" s="20" customFormat="1" x14ac:dyDescent="0.25">
      <c r="O131" s="19"/>
    </row>
    <row r="132" spans="15:15" s="20" customFormat="1" x14ac:dyDescent="0.25">
      <c r="O132" s="19"/>
    </row>
    <row r="133" spans="15:15" s="20" customFormat="1" x14ac:dyDescent="0.25">
      <c r="O133" s="19"/>
    </row>
    <row r="134" spans="15:15" s="20" customFormat="1" x14ac:dyDescent="0.25">
      <c r="O134" s="19"/>
    </row>
    <row r="135" spans="15:15" s="20" customFormat="1" x14ac:dyDescent="0.25">
      <c r="O135" s="19"/>
    </row>
    <row r="136" spans="15:15" s="20" customFormat="1" x14ac:dyDescent="0.25">
      <c r="O136" s="19"/>
    </row>
    <row r="137" spans="15:15" s="20" customFormat="1" x14ac:dyDescent="0.25">
      <c r="O137" s="19"/>
    </row>
    <row r="138" spans="15:15" s="20" customFormat="1" x14ac:dyDescent="0.25">
      <c r="O138" s="19"/>
    </row>
    <row r="139" spans="15:15" s="20" customFormat="1" x14ac:dyDescent="0.25">
      <c r="O139" s="19"/>
    </row>
    <row r="140" spans="15:15" s="20" customFormat="1" x14ac:dyDescent="0.25">
      <c r="O140" s="19"/>
    </row>
    <row r="141" spans="15:15" s="20" customFormat="1" x14ac:dyDescent="0.25">
      <c r="O141" s="19"/>
    </row>
    <row r="142" spans="15:15" s="20" customFormat="1" x14ac:dyDescent="0.25">
      <c r="O142" s="19"/>
    </row>
    <row r="143" spans="15:15" s="20" customFormat="1" x14ac:dyDescent="0.25">
      <c r="O143" s="19"/>
    </row>
    <row r="144" spans="15:15" s="20" customFormat="1" x14ac:dyDescent="0.25">
      <c r="O144" s="19"/>
    </row>
    <row r="145" spans="15:15" s="20" customFormat="1" x14ac:dyDescent="0.25">
      <c r="O145" s="19"/>
    </row>
    <row r="146" spans="15:15" s="20" customFormat="1" x14ac:dyDescent="0.25">
      <c r="O146" s="19"/>
    </row>
    <row r="147" spans="15:15" s="20" customFormat="1" x14ac:dyDescent="0.25">
      <c r="O147" s="19"/>
    </row>
    <row r="148" spans="15:15" s="20" customFormat="1" x14ac:dyDescent="0.25">
      <c r="O148" s="19"/>
    </row>
    <row r="149" spans="15:15" s="20" customFormat="1" x14ac:dyDescent="0.25">
      <c r="O149" s="19"/>
    </row>
    <row r="150" spans="15:15" s="20" customFormat="1" x14ac:dyDescent="0.25">
      <c r="O150" s="19"/>
    </row>
    <row r="151" spans="15:15" x14ac:dyDescent="0.25">
      <c r="O151" s="2"/>
    </row>
    <row r="152" spans="15:15" x14ac:dyDescent="0.25">
      <c r="O152" s="2"/>
    </row>
    <row r="153" spans="15:15" x14ac:dyDescent="0.25">
      <c r="O153" s="2"/>
    </row>
    <row r="154" spans="15:15" x14ac:dyDescent="0.25">
      <c r="O154" s="2"/>
    </row>
    <row r="155" spans="15:15" x14ac:dyDescent="0.25">
      <c r="O155" s="2"/>
    </row>
    <row r="156" spans="15:15" x14ac:dyDescent="0.25">
      <c r="O156" s="2"/>
    </row>
    <row r="157" spans="15:15" x14ac:dyDescent="0.25">
      <c r="O157" s="2"/>
    </row>
    <row r="158" spans="15:15" x14ac:dyDescent="0.25">
      <c r="O158" s="2"/>
    </row>
    <row r="159" spans="15:15" x14ac:dyDescent="0.25">
      <c r="O159" s="2"/>
    </row>
    <row r="160" spans="15:15" x14ac:dyDescent="0.25">
      <c r="O160" s="2"/>
    </row>
    <row r="161" spans="15:15" x14ac:dyDescent="0.25">
      <c r="O161" s="2"/>
    </row>
    <row r="162" spans="15:15" x14ac:dyDescent="0.25">
      <c r="O162" s="2"/>
    </row>
    <row r="163" spans="15:15" x14ac:dyDescent="0.25">
      <c r="O163" s="2"/>
    </row>
    <row r="164" spans="15:15" x14ac:dyDescent="0.25">
      <c r="O164" s="2"/>
    </row>
    <row r="165" spans="15:15" x14ac:dyDescent="0.25">
      <c r="O165" s="2"/>
    </row>
    <row r="166" spans="15:15" x14ac:dyDescent="0.25">
      <c r="O166" s="2"/>
    </row>
    <row r="167" spans="15:15" x14ac:dyDescent="0.25">
      <c r="O167" s="2"/>
    </row>
    <row r="168" spans="15:15" x14ac:dyDescent="0.25">
      <c r="O168" s="2"/>
    </row>
    <row r="169" spans="15:15" x14ac:dyDescent="0.25">
      <c r="O169" s="2"/>
    </row>
    <row r="170" spans="15:15" x14ac:dyDescent="0.25">
      <c r="O170" s="2"/>
    </row>
    <row r="171" spans="15:15" x14ac:dyDescent="0.25">
      <c r="O171" s="2"/>
    </row>
    <row r="172" spans="15:15" x14ac:dyDescent="0.25">
      <c r="O172" s="2"/>
    </row>
    <row r="173" spans="15:15" x14ac:dyDescent="0.25">
      <c r="O173" s="2"/>
    </row>
    <row r="174" spans="15:15" x14ac:dyDescent="0.25">
      <c r="O174" s="2"/>
    </row>
    <row r="175" spans="15:15" x14ac:dyDescent="0.25">
      <c r="O175" s="2"/>
    </row>
    <row r="176" spans="15:15" x14ac:dyDescent="0.25">
      <c r="O176" s="2"/>
    </row>
    <row r="177" spans="15:15" x14ac:dyDescent="0.25">
      <c r="O177" s="2"/>
    </row>
    <row r="178" spans="15:15" x14ac:dyDescent="0.25">
      <c r="O178" s="2"/>
    </row>
    <row r="179" spans="15:15" x14ac:dyDescent="0.25">
      <c r="O179" s="2"/>
    </row>
    <row r="180" spans="15:15" x14ac:dyDescent="0.25">
      <c r="O180" s="2"/>
    </row>
    <row r="181" spans="15:15" x14ac:dyDescent="0.25">
      <c r="O181" s="2"/>
    </row>
    <row r="182" spans="15:15" x14ac:dyDescent="0.25">
      <c r="O182" s="2"/>
    </row>
    <row r="183" spans="15:15" x14ac:dyDescent="0.25">
      <c r="O183" s="2"/>
    </row>
    <row r="184" spans="15:15" x14ac:dyDescent="0.25">
      <c r="O184" s="2"/>
    </row>
    <row r="185" spans="15:15" x14ac:dyDescent="0.25">
      <c r="O185" s="2"/>
    </row>
    <row r="186" spans="15:15" x14ac:dyDescent="0.25">
      <c r="O186" s="2"/>
    </row>
    <row r="187" spans="15:15" x14ac:dyDescent="0.25">
      <c r="O187" s="2"/>
    </row>
    <row r="188" spans="15:15" x14ac:dyDescent="0.25">
      <c r="O188" s="2"/>
    </row>
    <row r="189" spans="15:15" x14ac:dyDescent="0.25">
      <c r="O189" s="2"/>
    </row>
    <row r="190" spans="15:15" x14ac:dyDescent="0.25">
      <c r="O190" s="2"/>
    </row>
    <row r="191" spans="15:15" x14ac:dyDescent="0.25">
      <c r="O191" s="2"/>
    </row>
    <row r="192" spans="15:15" x14ac:dyDescent="0.25">
      <c r="O192" s="2"/>
    </row>
    <row r="193" spans="15:15" x14ac:dyDescent="0.25">
      <c r="O193" s="2"/>
    </row>
    <row r="194" spans="15:15" x14ac:dyDescent="0.25">
      <c r="O194" s="2"/>
    </row>
    <row r="195" spans="15:15" x14ac:dyDescent="0.25">
      <c r="O195" s="2"/>
    </row>
    <row r="196" spans="15:15" x14ac:dyDescent="0.25">
      <c r="O196" s="2"/>
    </row>
    <row r="197" spans="15:15" x14ac:dyDescent="0.25">
      <c r="O197" s="2"/>
    </row>
    <row r="198" spans="15:15" x14ac:dyDescent="0.25">
      <c r="O198" s="2"/>
    </row>
    <row r="199" spans="15:15" x14ac:dyDescent="0.25">
      <c r="O199" s="2"/>
    </row>
    <row r="200" spans="15:15" x14ac:dyDescent="0.25">
      <c r="O200" s="2"/>
    </row>
    <row r="201" spans="15:15" x14ac:dyDescent="0.25">
      <c r="O201" s="2"/>
    </row>
    <row r="202" spans="15:15" x14ac:dyDescent="0.25">
      <c r="O202" s="2"/>
    </row>
    <row r="203" spans="15:15" x14ac:dyDescent="0.25">
      <c r="O203" s="2"/>
    </row>
    <row r="204" spans="15:15" x14ac:dyDescent="0.25">
      <c r="O204" s="2"/>
    </row>
    <row r="205" spans="15:15" x14ac:dyDescent="0.25">
      <c r="O205" s="2"/>
    </row>
    <row r="206" spans="15:15" x14ac:dyDescent="0.25">
      <c r="O206" s="2"/>
    </row>
    <row r="207" spans="15:15" x14ac:dyDescent="0.25">
      <c r="O207" s="2"/>
    </row>
    <row r="208" spans="15:15" x14ac:dyDescent="0.25">
      <c r="O208" s="2"/>
    </row>
    <row r="209" spans="15:15" x14ac:dyDescent="0.25">
      <c r="O209" s="2"/>
    </row>
    <row r="210" spans="15:15" x14ac:dyDescent="0.25">
      <c r="O210" s="2"/>
    </row>
    <row r="211" spans="15:15" x14ac:dyDescent="0.25">
      <c r="O211" s="2"/>
    </row>
    <row r="212" spans="15:15" x14ac:dyDescent="0.25">
      <c r="O212" s="2"/>
    </row>
    <row r="213" spans="15:15" x14ac:dyDescent="0.25">
      <c r="O213" s="2"/>
    </row>
    <row r="214" spans="15:15" x14ac:dyDescent="0.25">
      <c r="O214" s="2"/>
    </row>
    <row r="215" spans="15:15" x14ac:dyDescent="0.25">
      <c r="O215" s="2"/>
    </row>
    <row r="216" spans="15:15" x14ac:dyDescent="0.25">
      <c r="O216" s="2"/>
    </row>
    <row r="217" spans="15:15" x14ac:dyDescent="0.25">
      <c r="O217" s="2"/>
    </row>
    <row r="218" spans="15:15" x14ac:dyDescent="0.25">
      <c r="O218" s="2"/>
    </row>
    <row r="219" spans="15:15" x14ac:dyDescent="0.25">
      <c r="O219" s="2"/>
    </row>
    <row r="220" spans="15:15" x14ac:dyDescent="0.25">
      <c r="O220" s="2"/>
    </row>
    <row r="221" spans="15:15" x14ac:dyDescent="0.25">
      <c r="O221" s="2"/>
    </row>
    <row r="222" spans="15:15" x14ac:dyDescent="0.25">
      <c r="O222" s="2"/>
    </row>
    <row r="223" spans="15:15" x14ac:dyDescent="0.25">
      <c r="O223" s="2"/>
    </row>
    <row r="224" spans="15:15" x14ac:dyDescent="0.25">
      <c r="O224" s="2"/>
    </row>
    <row r="225" spans="15:15" x14ac:dyDescent="0.25">
      <c r="O225" s="2"/>
    </row>
    <row r="226" spans="15:15" x14ac:dyDescent="0.25">
      <c r="O226" s="2"/>
    </row>
    <row r="227" spans="15:15" x14ac:dyDescent="0.25">
      <c r="O227" s="2"/>
    </row>
    <row r="228" spans="15:15" x14ac:dyDescent="0.25">
      <c r="O228" s="2"/>
    </row>
    <row r="229" spans="15:15" x14ac:dyDescent="0.25">
      <c r="O229" s="2"/>
    </row>
    <row r="230" spans="15:15" x14ac:dyDescent="0.25">
      <c r="O230" s="2"/>
    </row>
    <row r="231" spans="15:15" x14ac:dyDescent="0.25">
      <c r="O231" s="2"/>
    </row>
    <row r="232" spans="15:15" x14ac:dyDescent="0.25">
      <c r="O232" s="2"/>
    </row>
    <row r="233" spans="15:15" x14ac:dyDescent="0.25">
      <c r="O233" s="2"/>
    </row>
    <row r="234" spans="15:15" x14ac:dyDescent="0.25">
      <c r="O234" s="2"/>
    </row>
    <row r="235" spans="15:15" x14ac:dyDescent="0.25">
      <c r="O235" s="2"/>
    </row>
    <row r="236" spans="15:15" x14ac:dyDescent="0.25">
      <c r="O236" s="2"/>
    </row>
    <row r="237" spans="15:15" x14ac:dyDescent="0.25">
      <c r="O237" s="2"/>
    </row>
    <row r="238" spans="15:15" x14ac:dyDescent="0.25">
      <c r="O238" s="2"/>
    </row>
    <row r="239" spans="15:15" x14ac:dyDescent="0.25">
      <c r="O239" s="2"/>
    </row>
    <row r="240" spans="15:15" x14ac:dyDescent="0.25">
      <c r="O240" s="2"/>
    </row>
    <row r="241" spans="15:15" x14ac:dyDescent="0.25">
      <c r="O241" s="2"/>
    </row>
    <row r="242" spans="15:15" x14ac:dyDescent="0.25">
      <c r="O242" s="2"/>
    </row>
    <row r="243" spans="15:15" x14ac:dyDescent="0.25">
      <c r="O243" s="2"/>
    </row>
    <row r="244" spans="15:15" x14ac:dyDescent="0.25">
      <c r="O244" s="2"/>
    </row>
    <row r="245" spans="15:15" x14ac:dyDescent="0.25">
      <c r="O245" s="2"/>
    </row>
    <row r="246" spans="15:15" x14ac:dyDescent="0.25">
      <c r="O246" s="2"/>
    </row>
    <row r="247" spans="15:15" x14ac:dyDescent="0.25">
      <c r="O247" s="2"/>
    </row>
    <row r="248" spans="15:15" x14ac:dyDescent="0.25">
      <c r="O248" s="2"/>
    </row>
    <row r="249" spans="15:15" x14ac:dyDescent="0.25">
      <c r="O249" s="2"/>
    </row>
    <row r="250" spans="15:15" x14ac:dyDescent="0.25">
      <c r="O250" s="2"/>
    </row>
    <row r="251" spans="15:15" x14ac:dyDescent="0.25">
      <c r="O251" s="2"/>
    </row>
    <row r="252" spans="15:15" x14ac:dyDescent="0.25">
      <c r="O252" s="2"/>
    </row>
    <row r="253" spans="15:15" x14ac:dyDescent="0.25">
      <c r="O253" s="2"/>
    </row>
    <row r="254" spans="15:15" x14ac:dyDescent="0.25">
      <c r="O254" s="2"/>
    </row>
    <row r="255" spans="15:15" x14ac:dyDescent="0.25">
      <c r="O255" s="2"/>
    </row>
    <row r="256" spans="15:15" x14ac:dyDescent="0.25">
      <c r="O256" s="2"/>
    </row>
    <row r="257" spans="15:15" x14ac:dyDescent="0.25">
      <c r="O257" s="2"/>
    </row>
    <row r="258" spans="15:15" x14ac:dyDescent="0.25">
      <c r="O258" s="2"/>
    </row>
    <row r="259" spans="15:15" x14ac:dyDescent="0.25">
      <c r="O259" s="2"/>
    </row>
    <row r="260" spans="15:15" x14ac:dyDescent="0.25">
      <c r="O260" s="2"/>
    </row>
    <row r="261" spans="15:15" x14ac:dyDescent="0.25">
      <c r="O261" s="2"/>
    </row>
    <row r="262" spans="15:15" x14ac:dyDescent="0.25">
      <c r="O262" s="2"/>
    </row>
    <row r="263" spans="15:15" x14ac:dyDescent="0.25">
      <c r="O263" s="2"/>
    </row>
    <row r="264" spans="15:15" x14ac:dyDescent="0.25">
      <c r="O264" s="2"/>
    </row>
    <row r="265" spans="15:15" x14ac:dyDescent="0.25">
      <c r="O265" s="2"/>
    </row>
    <row r="266" spans="15:15" x14ac:dyDescent="0.25">
      <c r="O266" s="2"/>
    </row>
    <row r="267" spans="15:15" x14ac:dyDescent="0.25">
      <c r="O267" s="2"/>
    </row>
    <row r="268" spans="15:15" x14ac:dyDescent="0.25">
      <c r="O268" s="2"/>
    </row>
    <row r="269" spans="15:15" x14ac:dyDescent="0.25">
      <c r="O269" s="2"/>
    </row>
    <row r="270" spans="15:15" x14ac:dyDescent="0.25">
      <c r="O270" s="2"/>
    </row>
    <row r="271" spans="15:15" x14ac:dyDescent="0.25">
      <c r="O271" s="2"/>
    </row>
    <row r="272" spans="15:15" x14ac:dyDescent="0.25">
      <c r="O272" s="2"/>
    </row>
    <row r="273" spans="15:15" x14ac:dyDescent="0.25">
      <c r="O273" s="2"/>
    </row>
    <row r="274" spans="15:15" x14ac:dyDescent="0.25">
      <c r="O274" s="2"/>
    </row>
    <row r="275" spans="15:15" x14ac:dyDescent="0.25">
      <c r="O275" s="2"/>
    </row>
    <row r="276" spans="15:15" x14ac:dyDescent="0.25">
      <c r="O276" s="2"/>
    </row>
    <row r="277" spans="15:15" x14ac:dyDescent="0.25">
      <c r="O277" s="2"/>
    </row>
    <row r="278" spans="15:15" x14ac:dyDescent="0.25">
      <c r="O278" s="2"/>
    </row>
    <row r="279" spans="15:15" x14ac:dyDescent="0.25">
      <c r="O279" s="2"/>
    </row>
    <row r="280" spans="15:15" x14ac:dyDescent="0.25">
      <c r="O280" s="2"/>
    </row>
    <row r="281" spans="15:15" x14ac:dyDescent="0.25">
      <c r="O281" s="2"/>
    </row>
    <row r="282" spans="15:15" x14ac:dyDescent="0.25">
      <c r="O282" s="2"/>
    </row>
    <row r="283" spans="15:15" x14ac:dyDescent="0.25">
      <c r="O283" s="2"/>
    </row>
    <row r="284" spans="15:15" x14ac:dyDescent="0.25">
      <c r="O284" s="2"/>
    </row>
    <row r="285" spans="15:15" x14ac:dyDescent="0.25">
      <c r="O285" s="2"/>
    </row>
    <row r="286" spans="15:15" x14ac:dyDescent="0.25">
      <c r="O286" s="2"/>
    </row>
    <row r="287" spans="15:15" x14ac:dyDescent="0.25">
      <c r="O287" s="2"/>
    </row>
    <row r="288" spans="15:15" x14ac:dyDescent="0.25">
      <c r="O288" s="2"/>
    </row>
    <row r="289" spans="15:15" x14ac:dyDescent="0.25">
      <c r="O289" s="2"/>
    </row>
    <row r="290" spans="15:15" x14ac:dyDescent="0.25">
      <c r="O290" s="2"/>
    </row>
    <row r="291" spans="15:15" x14ac:dyDescent="0.25">
      <c r="O291" s="2"/>
    </row>
    <row r="292" spans="15:15" x14ac:dyDescent="0.25">
      <c r="O292" s="2"/>
    </row>
    <row r="293" spans="15:15" x14ac:dyDescent="0.25">
      <c r="O293" s="2"/>
    </row>
    <row r="294" spans="15:15" x14ac:dyDescent="0.25">
      <c r="O294" s="2"/>
    </row>
    <row r="295" spans="15:15" x14ac:dyDescent="0.25">
      <c r="O295" s="2"/>
    </row>
    <row r="296" spans="15:15" x14ac:dyDescent="0.25">
      <c r="O296" s="2"/>
    </row>
    <row r="297" spans="15:15" x14ac:dyDescent="0.25">
      <c r="O297" s="2"/>
    </row>
    <row r="298" spans="15:15" x14ac:dyDescent="0.25">
      <c r="O298" s="2"/>
    </row>
    <row r="299" spans="15:15" x14ac:dyDescent="0.25">
      <c r="O299" s="2"/>
    </row>
    <row r="300" spans="15:15" x14ac:dyDescent="0.25">
      <c r="O300" s="2"/>
    </row>
    <row r="301" spans="15:15" x14ac:dyDescent="0.25">
      <c r="O301" s="2"/>
    </row>
    <row r="302" spans="15:15" x14ac:dyDescent="0.25">
      <c r="O302" s="2"/>
    </row>
    <row r="303" spans="15:15" x14ac:dyDescent="0.25">
      <c r="O303" s="2"/>
    </row>
    <row r="304" spans="15:15" x14ac:dyDescent="0.25">
      <c r="O304" s="2"/>
    </row>
    <row r="305" spans="15:15" x14ac:dyDescent="0.25">
      <c r="O305" s="2"/>
    </row>
    <row r="306" spans="15:15" x14ac:dyDescent="0.25">
      <c r="O306" s="2"/>
    </row>
    <row r="307" spans="15:15" x14ac:dyDescent="0.25">
      <c r="O307" s="2"/>
    </row>
    <row r="308" spans="15:15" x14ac:dyDescent="0.25">
      <c r="O308" s="2"/>
    </row>
    <row r="309" spans="15:15" x14ac:dyDescent="0.25">
      <c r="O309" s="2"/>
    </row>
    <row r="310" spans="15:15" x14ac:dyDescent="0.25">
      <c r="O310" s="2"/>
    </row>
    <row r="311" spans="15:15" x14ac:dyDescent="0.25">
      <c r="O311" s="2"/>
    </row>
    <row r="312" spans="15:15" x14ac:dyDescent="0.25">
      <c r="O312" s="2"/>
    </row>
    <row r="313" spans="15:15" x14ac:dyDescent="0.25">
      <c r="O313" s="2"/>
    </row>
    <row r="314" spans="15:15" x14ac:dyDescent="0.25">
      <c r="O314" s="2"/>
    </row>
    <row r="315" spans="15:15" x14ac:dyDescent="0.25">
      <c r="O315" s="2"/>
    </row>
    <row r="316" spans="15:15" x14ac:dyDescent="0.25">
      <c r="O316" s="2"/>
    </row>
    <row r="317" spans="15:15" x14ac:dyDescent="0.25">
      <c r="O317" s="2"/>
    </row>
    <row r="318" spans="15:15" x14ac:dyDescent="0.25">
      <c r="O318" s="2"/>
    </row>
    <row r="319" spans="15:15" x14ac:dyDescent="0.25">
      <c r="O319" s="2"/>
    </row>
    <row r="320" spans="15:15" x14ac:dyDescent="0.25">
      <c r="O320" s="2"/>
    </row>
    <row r="321" spans="15:15" x14ac:dyDescent="0.25">
      <c r="O321" s="2"/>
    </row>
    <row r="322" spans="15:15" x14ac:dyDescent="0.25">
      <c r="O322" s="2"/>
    </row>
    <row r="323" spans="15:15" x14ac:dyDescent="0.25">
      <c r="O323" s="2"/>
    </row>
    <row r="324" spans="15:15" x14ac:dyDescent="0.25">
      <c r="O324" s="2"/>
    </row>
    <row r="325" spans="15:15" x14ac:dyDescent="0.25">
      <c r="O325" s="2"/>
    </row>
    <row r="326" spans="15:15" x14ac:dyDescent="0.25">
      <c r="O326" s="2"/>
    </row>
    <row r="327" spans="15:15" x14ac:dyDescent="0.25">
      <c r="O327" s="2"/>
    </row>
    <row r="328" spans="15:15" x14ac:dyDescent="0.25">
      <c r="O328" s="2"/>
    </row>
    <row r="329" spans="15:15" x14ac:dyDescent="0.25">
      <c r="O329" s="2"/>
    </row>
    <row r="330" spans="15:15" x14ac:dyDescent="0.25">
      <c r="O330" s="2"/>
    </row>
    <row r="331" spans="15:15" x14ac:dyDescent="0.25">
      <c r="O331" s="2"/>
    </row>
    <row r="332" spans="15:15" x14ac:dyDescent="0.25">
      <c r="O332" s="2"/>
    </row>
    <row r="333" spans="15:15" x14ac:dyDescent="0.25">
      <c r="O333" s="2"/>
    </row>
    <row r="334" spans="15:15" x14ac:dyDescent="0.25">
      <c r="O334" s="2"/>
    </row>
    <row r="335" spans="15:15" x14ac:dyDescent="0.25">
      <c r="O335" s="2"/>
    </row>
    <row r="336" spans="15:15" x14ac:dyDescent="0.25">
      <c r="O336" s="2"/>
    </row>
    <row r="337" spans="15:15" x14ac:dyDescent="0.25">
      <c r="O337" s="2"/>
    </row>
    <row r="338" spans="15:15" x14ac:dyDescent="0.25">
      <c r="O338" s="2"/>
    </row>
    <row r="339" spans="15:15" x14ac:dyDescent="0.25">
      <c r="O339" s="2"/>
    </row>
    <row r="340" spans="15:15" x14ac:dyDescent="0.25">
      <c r="O340" s="2"/>
    </row>
    <row r="341" spans="15:15" x14ac:dyDescent="0.25">
      <c r="O341" s="2"/>
    </row>
    <row r="342" spans="15:15" x14ac:dyDescent="0.25">
      <c r="O342" s="2"/>
    </row>
    <row r="343" spans="15:15" x14ac:dyDescent="0.25">
      <c r="O343" s="2"/>
    </row>
    <row r="344" spans="15:15" x14ac:dyDescent="0.25">
      <c r="O344" s="2"/>
    </row>
    <row r="345" spans="15:15" x14ac:dyDescent="0.25">
      <c r="O345" s="2"/>
    </row>
    <row r="346" spans="15:15" x14ac:dyDescent="0.25">
      <c r="O346" s="2"/>
    </row>
    <row r="347" spans="15:15" x14ac:dyDescent="0.25">
      <c r="O347" s="2"/>
    </row>
    <row r="348" spans="15:15" x14ac:dyDescent="0.25">
      <c r="O348" s="2"/>
    </row>
    <row r="349" spans="15:15" x14ac:dyDescent="0.25">
      <c r="O349" s="2"/>
    </row>
    <row r="350" spans="15:15" x14ac:dyDescent="0.25">
      <c r="O350" s="2"/>
    </row>
    <row r="351" spans="15:15" x14ac:dyDescent="0.25">
      <c r="O351" s="2"/>
    </row>
    <row r="352" spans="15:15" x14ac:dyDescent="0.25">
      <c r="O352" s="2"/>
    </row>
    <row r="353" spans="15:15" x14ac:dyDescent="0.25">
      <c r="O353" s="2"/>
    </row>
    <row r="354" spans="15:15" x14ac:dyDescent="0.25">
      <c r="O354" s="2"/>
    </row>
    <row r="355" spans="15:15" x14ac:dyDescent="0.25">
      <c r="O355" s="2"/>
    </row>
    <row r="356" spans="15:15" x14ac:dyDescent="0.25">
      <c r="O356" s="2"/>
    </row>
    <row r="357" spans="15:15" x14ac:dyDescent="0.25">
      <c r="O357" s="2"/>
    </row>
    <row r="358" spans="15:15" x14ac:dyDescent="0.25">
      <c r="O358" s="2"/>
    </row>
    <row r="359" spans="15:15" x14ac:dyDescent="0.25">
      <c r="O359" s="2"/>
    </row>
    <row r="360" spans="15:15" x14ac:dyDescent="0.25">
      <c r="O360" s="2"/>
    </row>
    <row r="361" spans="15:15" x14ac:dyDescent="0.25">
      <c r="O361" s="2"/>
    </row>
    <row r="362" spans="15:15" x14ac:dyDescent="0.25">
      <c r="O362" s="2"/>
    </row>
    <row r="363" spans="15:15" x14ac:dyDescent="0.25">
      <c r="O363" s="2"/>
    </row>
    <row r="364" spans="15:15" x14ac:dyDescent="0.25">
      <c r="O364" s="2"/>
    </row>
    <row r="365" spans="15:15" x14ac:dyDescent="0.25">
      <c r="O365" s="2"/>
    </row>
    <row r="366" spans="15:15" x14ac:dyDescent="0.25">
      <c r="O366" s="2"/>
    </row>
    <row r="367" spans="15:15" x14ac:dyDescent="0.25">
      <c r="O367" s="2"/>
    </row>
    <row r="368" spans="15:15" x14ac:dyDescent="0.25">
      <c r="O368" s="2"/>
    </row>
    <row r="369" spans="15:15" x14ac:dyDescent="0.25">
      <c r="O369" s="2"/>
    </row>
    <row r="370" spans="15:15" x14ac:dyDescent="0.25">
      <c r="O370" s="2"/>
    </row>
    <row r="371" spans="15:15" x14ac:dyDescent="0.25">
      <c r="O371" s="2"/>
    </row>
    <row r="372" spans="15:15" x14ac:dyDescent="0.25">
      <c r="O372" s="2"/>
    </row>
    <row r="373" spans="15:15" x14ac:dyDescent="0.25">
      <c r="O373" s="2"/>
    </row>
    <row r="374" spans="15:15" x14ac:dyDescent="0.25">
      <c r="O374" s="2"/>
    </row>
    <row r="375" spans="15:15" x14ac:dyDescent="0.25">
      <c r="O375" s="2"/>
    </row>
    <row r="376" spans="15:15" x14ac:dyDescent="0.25">
      <c r="O376" s="2"/>
    </row>
    <row r="377" spans="15:15" x14ac:dyDescent="0.25">
      <c r="O377" s="2"/>
    </row>
    <row r="378" spans="15:15" x14ac:dyDescent="0.25">
      <c r="O378" s="2"/>
    </row>
    <row r="379" spans="15:15" x14ac:dyDescent="0.25">
      <c r="O379" s="2"/>
    </row>
    <row r="380" spans="15:15" x14ac:dyDescent="0.25">
      <c r="O380" s="2"/>
    </row>
    <row r="381" spans="15:15" x14ac:dyDescent="0.25">
      <c r="O381" s="2"/>
    </row>
    <row r="382" spans="15:15" x14ac:dyDescent="0.25">
      <c r="O382" s="2"/>
    </row>
    <row r="383" spans="15:15" x14ac:dyDescent="0.25">
      <c r="O383" s="2"/>
    </row>
    <row r="384" spans="15:15" x14ac:dyDescent="0.25">
      <c r="O384" s="2"/>
    </row>
    <row r="385" spans="15:15" x14ac:dyDescent="0.25">
      <c r="O385" s="2"/>
    </row>
    <row r="386" spans="15:15" x14ac:dyDescent="0.25">
      <c r="O386" s="2"/>
    </row>
    <row r="387" spans="15:15" x14ac:dyDescent="0.25">
      <c r="O387" s="2"/>
    </row>
    <row r="388" spans="15:15" x14ac:dyDescent="0.25">
      <c r="O388" s="2"/>
    </row>
    <row r="389" spans="15:15" x14ac:dyDescent="0.25">
      <c r="O389" s="2"/>
    </row>
    <row r="390" spans="15:15" x14ac:dyDescent="0.25">
      <c r="O390" s="2"/>
    </row>
    <row r="391" spans="15:15" x14ac:dyDescent="0.25">
      <c r="O391" s="2"/>
    </row>
    <row r="392" spans="15:15" x14ac:dyDescent="0.25">
      <c r="O392" s="2"/>
    </row>
    <row r="393" spans="15:15" x14ac:dyDescent="0.25">
      <c r="O393" s="2"/>
    </row>
    <row r="394" spans="15:15" x14ac:dyDescent="0.25">
      <c r="O394" s="2"/>
    </row>
    <row r="395" spans="15:15" x14ac:dyDescent="0.25">
      <c r="O395" s="2"/>
    </row>
    <row r="396" spans="15:15" x14ac:dyDescent="0.25">
      <c r="O396" s="2"/>
    </row>
    <row r="397" spans="15:15" x14ac:dyDescent="0.25">
      <c r="O397" s="2"/>
    </row>
    <row r="398" spans="15:15" x14ac:dyDescent="0.25">
      <c r="O398" s="2"/>
    </row>
    <row r="399" spans="15:15" x14ac:dyDescent="0.25">
      <c r="O399" s="2"/>
    </row>
    <row r="400" spans="15:15" x14ac:dyDescent="0.25">
      <c r="O400" s="2"/>
    </row>
    <row r="401" spans="15:15" x14ac:dyDescent="0.25">
      <c r="O401" s="2"/>
    </row>
    <row r="402" spans="15:15" x14ac:dyDescent="0.25">
      <c r="O402" s="2"/>
    </row>
    <row r="403" spans="15:15" x14ac:dyDescent="0.25">
      <c r="O403" s="2"/>
    </row>
    <row r="404" spans="15:15" x14ac:dyDescent="0.25">
      <c r="O404" s="2"/>
    </row>
    <row r="405" spans="15:15" x14ac:dyDescent="0.25">
      <c r="O405" s="2"/>
    </row>
    <row r="406" spans="15:15" x14ac:dyDescent="0.25">
      <c r="O406" s="2"/>
    </row>
    <row r="407" spans="15:15" x14ac:dyDescent="0.25">
      <c r="O407" s="2"/>
    </row>
    <row r="408" spans="15:15" x14ac:dyDescent="0.25">
      <c r="O408" s="2"/>
    </row>
    <row r="409" spans="15:15" x14ac:dyDescent="0.25">
      <c r="O409" s="2"/>
    </row>
    <row r="410" spans="15:15" x14ac:dyDescent="0.25">
      <c r="O410" s="2"/>
    </row>
    <row r="411" spans="15:15" x14ac:dyDescent="0.25">
      <c r="O411" s="2"/>
    </row>
    <row r="412" spans="15:15" x14ac:dyDescent="0.25">
      <c r="O412" s="2"/>
    </row>
    <row r="413" spans="15:15" x14ac:dyDescent="0.25">
      <c r="O413" s="2"/>
    </row>
    <row r="414" spans="15:15" x14ac:dyDescent="0.25">
      <c r="O414" s="2"/>
    </row>
    <row r="415" spans="15:15" x14ac:dyDescent="0.25">
      <c r="O415" s="2"/>
    </row>
    <row r="416" spans="15:15" x14ac:dyDescent="0.25">
      <c r="O416" s="2"/>
    </row>
    <row r="417" spans="15:15" x14ac:dyDescent="0.25">
      <c r="O417" s="2"/>
    </row>
    <row r="418" spans="15:15" x14ac:dyDescent="0.25">
      <c r="O418" s="2"/>
    </row>
    <row r="419" spans="15:15" x14ac:dyDescent="0.25">
      <c r="O419" s="2"/>
    </row>
    <row r="420" spans="15:15" x14ac:dyDescent="0.25">
      <c r="O420" s="2"/>
    </row>
    <row r="421" spans="15:15" x14ac:dyDescent="0.25">
      <c r="O421" s="2"/>
    </row>
    <row r="422" spans="15:15" x14ac:dyDescent="0.25">
      <c r="O422" s="2"/>
    </row>
    <row r="423" spans="15:15" x14ac:dyDescent="0.25">
      <c r="O423" s="2"/>
    </row>
    <row r="424" spans="15:15" x14ac:dyDescent="0.25">
      <c r="O424" s="2"/>
    </row>
    <row r="425" spans="15:15" x14ac:dyDescent="0.25">
      <c r="O425" s="2"/>
    </row>
    <row r="426" spans="15:15" x14ac:dyDescent="0.25">
      <c r="O426" s="2"/>
    </row>
    <row r="427" spans="15:15" x14ac:dyDescent="0.25">
      <c r="O427" s="2"/>
    </row>
    <row r="428" spans="15:15" x14ac:dyDescent="0.25">
      <c r="O428" s="2"/>
    </row>
    <row r="429" spans="15:15" x14ac:dyDescent="0.25">
      <c r="O429" s="2"/>
    </row>
    <row r="430" spans="15:15" x14ac:dyDescent="0.25">
      <c r="O430" s="2"/>
    </row>
    <row r="431" spans="15:15" x14ac:dyDescent="0.25">
      <c r="O431" s="2"/>
    </row>
    <row r="432" spans="15:15" x14ac:dyDescent="0.25">
      <c r="O432" s="2"/>
    </row>
    <row r="433" spans="15:15" x14ac:dyDescent="0.25">
      <c r="O433" s="2"/>
    </row>
    <row r="434" spans="15:15" x14ac:dyDescent="0.25">
      <c r="O434" s="2"/>
    </row>
    <row r="435" spans="15:15" x14ac:dyDescent="0.25">
      <c r="O435" s="2"/>
    </row>
    <row r="436" spans="15:15" x14ac:dyDescent="0.25">
      <c r="O436" s="2"/>
    </row>
    <row r="437" spans="15:15" x14ac:dyDescent="0.25">
      <c r="O437" s="2"/>
    </row>
    <row r="438" spans="15:15" x14ac:dyDescent="0.25">
      <c r="O438" s="2"/>
    </row>
    <row r="439" spans="15:15" x14ac:dyDescent="0.25">
      <c r="O439" s="2"/>
    </row>
    <row r="440" spans="15:15" x14ac:dyDescent="0.25">
      <c r="O440" s="2"/>
    </row>
    <row r="441" spans="15:15" x14ac:dyDescent="0.25">
      <c r="O441" s="2"/>
    </row>
    <row r="442" spans="15:15" x14ac:dyDescent="0.25">
      <c r="O442" s="2"/>
    </row>
    <row r="443" spans="15:15" x14ac:dyDescent="0.25">
      <c r="O443" s="2"/>
    </row>
    <row r="444" spans="15:15" x14ac:dyDescent="0.25">
      <c r="O444" s="2"/>
    </row>
    <row r="445" spans="15:15" x14ac:dyDescent="0.25">
      <c r="O445" s="2"/>
    </row>
    <row r="446" spans="15:15" x14ac:dyDescent="0.25">
      <c r="O446" s="2"/>
    </row>
    <row r="447" spans="15:15" x14ac:dyDescent="0.25">
      <c r="O447" s="2"/>
    </row>
    <row r="448" spans="15:15" x14ac:dyDescent="0.25">
      <c r="O448" s="2"/>
    </row>
    <row r="449" spans="15:15" x14ac:dyDescent="0.25">
      <c r="O449" s="2"/>
    </row>
    <row r="450" spans="15:15" x14ac:dyDescent="0.25">
      <c r="O450" s="2"/>
    </row>
    <row r="451" spans="15:15" x14ac:dyDescent="0.25">
      <c r="O451" s="2"/>
    </row>
    <row r="452" spans="15:15" x14ac:dyDescent="0.25">
      <c r="O452" s="2"/>
    </row>
    <row r="453" spans="15:15" x14ac:dyDescent="0.25">
      <c r="O453" s="2"/>
    </row>
    <row r="454" spans="15:15" x14ac:dyDescent="0.25">
      <c r="O454" s="2"/>
    </row>
    <row r="455" spans="15:15" x14ac:dyDescent="0.25">
      <c r="O455" s="2"/>
    </row>
    <row r="456" spans="15:15" x14ac:dyDescent="0.25">
      <c r="O456" s="2"/>
    </row>
    <row r="457" spans="15:15" x14ac:dyDescent="0.25">
      <c r="O457" s="2"/>
    </row>
    <row r="458" spans="15:15" x14ac:dyDescent="0.25">
      <c r="O458" s="2"/>
    </row>
    <row r="459" spans="15:15" x14ac:dyDescent="0.25">
      <c r="O459" s="2"/>
    </row>
    <row r="460" spans="15:15" x14ac:dyDescent="0.25">
      <c r="O460" s="2"/>
    </row>
    <row r="461" spans="15:15" x14ac:dyDescent="0.25">
      <c r="O461" s="2"/>
    </row>
    <row r="462" spans="15:15" x14ac:dyDescent="0.25">
      <c r="O462" s="2"/>
    </row>
    <row r="463" spans="15:15" x14ac:dyDescent="0.25">
      <c r="O463" s="2"/>
    </row>
    <row r="464" spans="15:15" x14ac:dyDescent="0.25">
      <c r="O464" s="2"/>
    </row>
    <row r="465" spans="15:15" x14ac:dyDescent="0.25">
      <c r="O465" s="2"/>
    </row>
    <row r="466" spans="15:15" x14ac:dyDescent="0.25">
      <c r="O466" s="2"/>
    </row>
    <row r="467" spans="15:15" x14ac:dyDescent="0.25">
      <c r="O467" s="2"/>
    </row>
    <row r="468" spans="15:15" x14ac:dyDescent="0.25">
      <c r="O468" s="2"/>
    </row>
    <row r="469" spans="15:15" x14ac:dyDescent="0.25">
      <c r="O469" s="2"/>
    </row>
    <row r="470" spans="15:15" x14ac:dyDescent="0.25">
      <c r="O470" s="2"/>
    </row>
    <row r="471" spans="15:15" x14ac:dyDescent="0.25">
      <c r="O471" s="2"/>
    </row>
    <row r="472" spans="15:15" x14ac:dyDescent="0.25">
      <c r="O472" s="2"/>
    </row>
    <row r="473" spans="15:15" x14ac:dyDescent="0.25">
      <c r="O473" s="2"/>
    </row>
    <row r="474" spans="15:15" x14ac:dyDescent="0.25">
      <c r="O474" s="2"/>
    </row>
    <row r="475" spans="15:15" x14ac:dyDescent="0.25">
      <c r="O475" s="2"/>
    </row>
    <row r="476" spans="15:15" x14ac:dyDescent="0.25">
      <c r="O476" s="2"/>
    </row>
    <row r="477" spans="15:15" x14ac:dyDescent="0.25">
      <c r="O477" s="2"/>
    </row>
    <row r="478" spans="15:15" x14ac:dyDescent="0.25">
      <c r="O478" s="2"/>
    </row>
    <row r="479" spans="15:15" x14ac:dyDescent="0.25">
      <c r="O479" s="2"/>
    </row>
    <row r="480" spans="15:15" x14ac:dyDescent="0.25">
      <c r="O480" s="2"/>
    </row>
    <row r="481" spans="15:15" x14ac:dyDescent="0.25">
      <c r="O481" s="2"/>
    </row>
    <row r="482" spans="15:15" x14ac:dyDescent="0.25">
      <c r="O482" s="2"/>
    </row>
    <row r="483" spans="15:15" x14ac:dyDescent="0.25">
      <c r="O483" s="2"/>
    </row>
    <row r="484" spans="15:15" x14ac:dyDescent="0.25">
      <c r="O484" s="2"/>
    </row>
    <row r="485" spans="15:15" x14ac:dyDescent="0.25">
      <c r="O485" s="2"/>
    </row>
    <row r="486" spans="15:15" x14ac:dyDescent="0.25">
      <c r="O486" s="2"/>
    </row>
    <row r="487" spans="15:15" x14ac:dyDescent="0.25">
      <c r="O487" s="2"/>
    </row>
    <row r="488" spans="15:15" x14ac:dyDescent="0.25">
      <c r="O488" s="2"/>
    </row>
    <row r="489" spans="15:15" x14ac:dyDescent="0.25">
      <c r="O489" s="2"/>
    </row>
    <row r="490" spans="15:15" x14ac:dyDescent="0.25">
      <c r="O490" s="2"/>
    </row>
    <row r="491" spans="15:15" x14ac:dyDescent="0.25">
      <c r="O491" s="2"/>
    </row>
    <row r="492" spans="15:15" x14ac:dyDescent="0.25">
      <c r="O492" s="2"/>
    </row>
    <row r="493" spans="15:15" x14ac:dyDescent="0.25">
      <c r="O493" s="2"/>
    </row>
    <row r="494" spans="15:15" x14ac:dyDescent="0.25">
      <c r="O494" s="2"/>
    </row>
    <row r="495" spans="15:15" x14ac:dyDescent="0.25">
      <c r="O495" s="2"/>
    </row>
    <row r="496" spans="15:15" x14ac:dyDescent="0.25">
      <c r="O496" s="2"/>
    </row>
    <row r="497" spans="15:15" x14ac:dyDescent="0.25">
      <c r="O497" s="2"/>
    </row>
    <row r="498" spans="15:15" x14ac:dyDescent="0.25">
      <c r="O498" s="2"/>
    </row>
    <row r="499" spans="15:15" x14ac:dyDescent="0.25">
      <c r="O499" s="2"/>
    </row>
    <row r="500" spans="15:15" x14ac:dyDescent="0.25">
      <c r="O500" s="2"/>
    </row>
    <row r="501" spans="15:15" x14ac:dyDescent="0.25">
      <c r="O501" s="2"/>
    </row>
    <row r="502" spans="15:15" x14ac:dyDescent="0.25">
      <c r="O502" s="2"/>
    </row>
    <row r="503" spans="15:15" x14ac:dyDescent="0.25">
      <c r="O503" s="2"/>
    </row>
    <row r="504" spans="15:15" x14ac:dyDescent="0.25">
      <c r="O504" s="2"/>
    </row>
    <row r="505" spans="15:15" x14ac:dyDescent="0.25">
      <c r="O505" s="2"/>
    </row>
    <row r="506" spans="15:15" x14ac:dyDescent="0.25">
      <c r="O506" s="2"/>
    </row>
    <row r="507" spans="15:15" x14ac:dyDescent="0.25">
      <c r="O507" s="2"/>
    </row>
    <row r="508" spans="15:15" x14ac:dyDescent="0.25">
      <c r="O508" s="2"/>
    </row>
    <row r="509" spans="15:15" x14ac:dyDescent="0.25">
      <c r="O509" s="2"/>
    </row>
    <row r="510" spans="15:15" x14ac:dyDescent="0.25">
      <c r="O510" s="2"/>
    </row>
    <row r="511" spans="15:15" x14ac:dyDescent="0.25">
      <c r="O511" s="2"/>
    </row>
    <row r="512" spans="15:15" x14ac:dyDescent="0.25">
      <c r="O512" s="2"/>
    </row>
    <row r="513" spans="15:15" x14ac:dyDescent="0.25">
      <c r="O513" s="2"/>
    </row>
    <row r="514" spans="15:15" x14ac:dyDescent="0.25">
      <c r="O514" s="2"/>
    </row>
    <row r="515" spans="15:15" x14ac:dyDescent="0.25">
      <c r="O515" s="2"/>
    </row>
    <row r="516" spans="15:15" x14ac:dyDescent="0.25">
      <c r="O516" s="2"/>
    </row>
    <row r="517" spans="15:15" x14ac:dyDescent="0.25">
      <c r="O517" s="2"/>
    </row>
    <row r="518" spans="15:15" x14ac:dyDescent="0.25">
      <c r="O518" s="2"/>
    </row>
    <row r="519" spans="15:15" x14ac:dyDescent="0.25">
      <c r="O519" s="2"/>
    </row>
    <row r="520" spans="15:15" x14ac:dyDescent="0.25">
      <c r="O520" s="2"/>
    </row>
    <row r="521" spans="15:15" x14ac:dyDescent="0.25">
      <c r="O521" s="2"/>
    </row>
    <row r="522" spans="15:15" x14ac:dyDescent="0.25">
      <c r="O522" s="2"/>
    </row>
    <row r="523" spans="15:15" x14ac:dyDescent="0.25">
      <c r="O523" s="2"/>
    </row>
    <row r="524" spans="15:15" x14ac:dyDescent="0.25">
      <c r="O524" s="2"/>
    </row>
    <row r="525" spans="15:15" x14ac:dyDescent="0.25">
      <c r="O525" s="2"/>
    </row>
    <row r="526" spans="15:15" x14ac:dyDescent="0.25">
      <c r="O526" s="2"/>
    </row>
    <row r="527" spans="15:15" x14ac:dyDescent="0.25">
      <c r="O527" s="2"/>
    </row>
    <row r="528" spans="15:15" x14ac:dyDescent="0.25">
      <c r="O528" s="2"/>
    </row>
    <row r="529" spans="15:15" x14ac:dyDescent="0.25">
      <c r="O529" s="2"/>
    </row>
    <row r="530" spans="15:15" x14ac:dyDescent="0.25">
      <c r="O530" s="2"/>
    </row>
    <row r="531" spans="15:15" x14ac:dyDescent="0.25">
      <c r="O531" s="2"/>
    </row>
    <row r="532" spans="15:15" x14ac:dyDescent="0.25">
      <c r="O532" s="2"/>
    </row>
    <row r="533" spans="15:15" x14ac:dyDescent="0.25">
      <c r="O533" s="2"/>
    </row>
    <row r="534" spans="15:15" x14ac:dyDescent="0.25">
      <c r="O534" s="2"/>
    </row>
    <row r="535" spans="15:15" x14ac:dyDescent="0.25">
      <c r="O535" s="2"/>
    </row>
    <row r="536" spans="15:15" x14ac:dyDescent="0.25">
      <c r="O536" s="2"/>
    </row>
    <row r="537" spans="15:15" x14ac:dyDescent="0.25">
      <c r="O537" s="2"/>
    </row>
    <row r="538" spans="15:15" x14ac:dyDescent="0.25">
      <c r="O538" s="2"/>
    </row>
    <row r="539" spans="15:15" x14ac:dyDescent="0.25">
      <c r="O539" s="2"/>
    </row>
    <row r="540" spans="15:15" x14ac:dyDescent="0.25">
      <c r="O540" s="2"/>
    </row>
    <row r="541" spans="15:15" x14ac:dyDescent="0.25">
      <c r="O541" s="2"/>
    </row>
    <row r="542" spans="15:15" x14ac:dyDescent="0.25">
      <c r="O542" s="2"/>
    </row>
    <row r="543" spans="15:15" x14ac:dyDescent="0.25">
      <c r="O543" s="2"/>
    </row>
    <row r="544" spans="15:15" x14ac:dyDescent="0.25">
      <c r="O544" s="2"/>
    </row>
    <row r="545" spans="15:15" x14ac:dyDescent="0.25">
      <c r="O545" s="2"/>
    </row>
    <row r="546" spans="15:15" x14ac:dyDescent="0.25">
      <c r="O546" s="2"/>
    </row>
    <row r="547" spans="15:15" x14ac:dyDescent="0.25">
      <c r="O547" s="2"/>
    </row>
    <row r="548" spans="15:15" x14ac:dyDescent="0.25">
      <c r="O548" s="2"/>
    </row>
    <row r="549" spans="15:15" x14ac:dyDescent="0.25">
      <c r="O549" s="2"/>
    </row>
    <row r="550" spans="15:15" x14ac:dyDescent="0.25">
      <c r="O550" s="2"/>
    </row>
    <row r="551" spans="15:15" x14ac:dyDescent="0.25">
      <c r="O551" s="2"/>
    </row>
    <row r="552" spans="15:15" x14ac:dyDescent="0.25">
      <c r="O552" s="2"/>
    </row>
    <row r="553" spans="15:15" x14ac:dyDescent="0.25">
      <c r="O553" s="2"/>
    </row>
    <row r="554" spans="15:15" x14ac:dyDescent="0.25">
      <c r="O554" s="2"/>
    </row>
    <row r="555" spans="15:15" x14ac:dyDescent="0.25">
      <c r="O555" s="2"/>
    </row>
    <row r="556" spans="15:15" x14ac:dyDescent="0.25">
      <c r="O556" s="2"/>
    </row>
    <row r="557" spans="15:15" x14ac:dyDescent="0.25">
      <c r="O557" s="2"/>
    </row>
    <row r="558" spans="15:15" x14ac:dyDescent="0.25">
      <c r="O558" s="2"/>
    </row>
    <row r="559" spans="15:15" x14ac:dyDescent="0.25">
      <c r="O559" s="2"/>
    </row>
    <row r="560" spans="15:15" x14ac:dyDescent="0.25">
      <c r="O560" s="2"/>
    </row>
    <row r="561" spans="15:15" x14ac:dyDescent="0.25">
      <c r="O561" s="2"/>
    </row>
    <row r="562" spans="15:15" x14ac:dyDescent="0.25">
      <c r="O562" s="2"/>
    </row>
    <row r="563" spans="15:15" x14ac:dyDescent="0.25">
      <c r="O563" s="2"/>
    </row>
    <row r="564" spans="15:15" x14ac:dyDescent="0.25">
      <c r="O564" s="2"/>
    </row>
    <row r="565" spans="15:15" x14ac:dyDescent="0.25">
      <c r="O565" s="2"/>
    </row>
    <row r="566" spans="15:15" x14ac:dyDescent="0.25">
      <c r="O566" s="2"/>
    </row>
    <row r="567" spans="15:15" x14ac:dyDescent="0.25">
      <c r="O567" s="2"/>
    </row>
    <row r="568" spans="15:15" x14ac:dyDescent="0.25">
      <c r="O568" s="2"/>
    </row>
    <row r="569" spans="15:15" x14ac:dyDescent="0.25">
      <c r="O569" s="2"/>
    </row>
    <row r="570" spans="15:15" x14ac:dyDescent="0.25">
      <c r="O570" s="2"/>
    </row>
    <row r="571" spans="15:15" x14ac:dyDescent="0.25">
      <c r="O571" s="2"/>
    </row>
    <row r="572" spans="15:15" x14ac:dyDescent="0.25">
      <c r="O572" s="2"/>
    </row>
    <row r="573" spans="15:15" x14ac:dyDescent="0.25">
      <c r="O573" s="2"/>
    </row>
    <row r="574" spans="15:15" x14ac:dyDescent="0.25">
      <c r="O574" s="2"/>
    </row>
    <row r="575" spans="15:15" x14ac:dyDescent="0.25">
      <c r="O575" s="2"/>
    </row>
    <row r="576" spans="15:15" x14ac:dyDescent="0.25">
      <c r="O576" s="2"/>
    </row>
    <row r="577" spans="15:15" x14ac:dyDescent="0.25">
      <c r="O577" s="2"/>
    </row>
    <row r="578" spans="15:15" x14ac:dyDescent="0.25">
      <c r="O578" s="2"/>
    </row>
    <row r="579" spans="15:15" x14ac:dyDescent="0.25">
      <c r="O579" s="2"/>
    </row>
    <row r="580" spans="15:15" x14ac:dyDescent="0.25">
      <c r="O580" s="2"/>
    </row>
    <row r="581" spans="15:15" x14ac:dyDescent="0.25">
      <c r="O581" s="2"/>
    </row>
    <row r="582" spans="15:15" x14ac:dyDescent="0.25">
      <c r="O582" s="2"/>
    </row>
    <row r="583" spans="15:15" x14ac:dyDescent="0.25">
      <c r="O583" s="2"/>
    </row>
    <row r="584" spans="15:15" x14ac:dyDescent="0.25">
      <c r="O584" s="2"/>
    </row>
    <row r="585" spans="15:15" x14ac:dyDescent="0.25">
      <c r="O585" s="2"/>
    </row>
    <row r="586" spans="15:15" x14ac:dyDescent="0.25">
      <c r="O586" s="2"/>
    </row>
    <row r="587" spans="15:15" x14ac:dyDescent="0.25">
      <c r="O587" s="2"/>
    </row>
    <row r="588" spans="15:15" x14ac:dyDescent="0.25">
      <c r="O588" s="2"/>
    </row>
    <row r="589" spans="15:15" x14ac:dyDescent="0.25">
      <c r="O589" s="2"/>
    </row>
    <row r="590" spans="15:15" x14ac:dyDescent="0.25">
      <c r="O590" s="2"/>
    </row>
    <row r="591" spans="15:15" x14ac:dyDescent="0.25">
      <c r="O591" s="2"/>
    </row>
    <row r="592" spans="15:15" x14ac:dyDescent="0.25">
      <c r="O592" s="2"/>
    </row>
    <row r="593" spans="15:15" x14ac:dyDescent="0.25">
      <c r="O593" s="2"/>
    </row>
    <row r="594" spans="15:15" x14ac:dyDescent="0.25">
      <c r="O594" s="2"/>
    </row>
    <row r="595" spans="15:15" x14ac:dyDescent="0.25">
      <c r="O595" s="2"/>
    </row>
    <row r="596" spans="15:15" x14ac:dyDescent="0.25">
      <c r="O596" s="2"/>
    </row>
    <row r="597" spans="15:15" x14ac:dyDescent="0.25">
      <c r="O597" s="2"/>
    </row>
    <row r="598" spans="15:15" x14ac:dyDescent="0.25">
      <c r="O598" s="2"/>
    </row>
    <row r="599" spans="15:15" x14ac:dyDescent="0.25">
      <c r="O599" s="2"/>
    </row>
    <row r="600" spans="15:15" x14ac:dyDescent="0.25">
      <c r="O600" s="2"/>
    </row>
    <row r="601" spans="15:15" x14ac:dyDescent="0.25">
      <c r="O601" s="2"/>
    </row>
    <row r="602" spans="15:15" x14ac:dyDescent="0.25">
      <c r="O602" s="2"/>
    </row>
    <row r="603" spans="15:15" x14ac:dyDescent="0.25">
      <c r="O603" s="2"/>
    </row>
    <row r="604" spans="15:15" x14ac:dyDescent="0.25">
      <c r="O604" s="2"/>
    </row>
    <row r="605" spans="15:15" x14ac:dyDescent="0.25">
      <c r="O605" s="2"/>
    </row>
    <row r="606" spans="15:15" x14ac:dyDescent="0.25">
      <c r="O606" s="2"/>
    </row>
    <row r="607" spans="15:15" x14ac:dyDescent="0.25">
      <c r="O607" s="2"/>
    </row>
    <row r="608" spans="15:15" x14ac:dyDescent="0.25">
      <c r="O608" s="2"/>
    </row>
    <row r="609" spans="15:15" x14ac:dyDescent="0.25">
      <c r="O609" s="2"/>
    </row>
    <row r="610" spans="15:15" x14ac:dyDescent="0.25">
      <c r="O610" s="2"/>
    </row>
    <row r="611" spans="15:15" x14ac:dyDescent="0.25">
      <c r="O611" s="2"/>
    </row>
    <row r="612" spans="15:15" x14ac:dyDescent="0.25">
      <c r="O612" s="2"/>
    </row>
    <row r="613" spans="15:15" x14ac:dyDescent="0.25">
      <c r="O613" s="2"/>
    </row>
    <row r="614" spans="15:15" x14ac:dyDescent="0.25">
      <c r="O614" s="2"/>
    </row>
    <row r="615" spans="15:15" x14ac:dyDescent="0.25">
      <c r="O615" s="2"/>
    </row>
    <row r="616" spans="15:15" x14ac:dyDescent="0.25">
      <c r="O616" s="2"/>
    </row>
    <row r="617" spans="15:15" x14ac:dyDescent="0.25">
      <c r="O617" s="2"/>
    </row>
    <row r="618" spans="15:15" x14ac:dyDescent="0.25">
      <c r="O618" s="2"/>
    </row>
    <row r="619" spans="15:15" x14ac:dyDescent="0.25">
      <c r="O619" s="2"/>
    </row>
    <row r="620" spans="15:15" x14ac:dyDescent="0.25">
      <c r="O620" s="2"/>
    </row>
    <row r="621" spans="15:15" x14ac:dyDescent="0.25">
      <c r="O621" s="2"/>
    </row>
    <row r="622" spans="15:15" x14ac:dyDescent="0.25">
      <c r="O622" s="2"/>
    </row>
    <row r="623" spans="15:15" x14ac:dyDescent="0.25">
      <c r="O623" s="2"/>
    </row>
    <row r="624" spans="15:15" x14ac:dyDescent="0.25">
      <c r="O624" s="2"/>
    </row>
    <row r="625" spans="15:15" x14ac:dyDescent="0.25">
      <c r="O625" s="2"/>
    </row>
    <row r="626" spans="15:15" x14ac:dyDescent="0.25">
      <c r="O626" s="2"/>
    </row>
    <row r="627" spans="15:15" x14ac:dyDescent="0.25">
      <c r="O627" s="2"/>
    </row>
    <row r="628" spans="15:15" x14ac:dyDescent="0.25">
      <c r="O628" s="2"/>
    </row>
    <row r="629" spans="15:15" x14ac:dyDescent="0.25">
      <c r="O629" s="2"/>
    </row>
    <row r="630" spans="15:15" x14ac:dyDescent="0.25">
      <c r="O630" s="2"/>
    </row>
    <row r="631" spans="15:15" x14ac:dyDescent="0.25">
      <c r="O631" s="2"/>
    </row>
    <row r="632" spans="15:15" x14ac:dyDescent="0.25">
      <c r="O632" s="2"/>
    </row>
    <row r="633" spans="15:15" x14ac:dyDescent="0.25">
      <c r="O633" s="2"/>
    </row>
    <row r="634" spans="15:15" x14ac:dyDescent="0.25">
      <c r="O634" s="2"/>
    </row>
    <row r="635" spans="15:15" x14ac:dyDescent="0.25">
      <c r="O635" s="2"/>
    </row>
    <row r="636" spans="15:15" x14ac:dyDescent="0.25">
      <c r="O636" s="2"/>
    </row>
    <row r="637" spans="15:15" x14ac:dyDescent="0.25">
      <c r="O637" s="2"/>
    </row>
    <row r="638" spans="15:15" x14ac:dyDescent="0.25">
      <c r="O638" s="2"/>
    </row>
    <row r="639" spans="15:15" x14ac:dyDescent="0.25">
      <c r="O639" s="2"/>
    </row>
    <row r="640" spans="15:15" x14ac:dyDescent="0.25">
      <c r="O640" s="2"/>
    </row>
    <row r="641" spans="15:15" x14ac:dyDescent="0.25">
      <c r="O641" s="2"/>
    </row>
    <row r="642" spans="15:15" x14ac:dyDescent="0.25">
      <c r="O642" s="2"/>
    </row>
    <row r="643" spans="15:15" x14ac:dyDescent="0.25">
      <c r="O643" s="2"/>
    </row>
    <row r="644" spans="15:15" x14ac:dyDescent="0.25">
      <c r="O644" s="2"/>
    </row>
    <row r="645" spans="15:15" x14ac:dyDescent="0.25">
      <c r="O645" s="2"/>
    </row>
    <row r="646" spans="15:15" x14ac:dyDescent="0.25">
      <c r="O646" s="2"/>
    </row>
    <row r="647" spans="15:15" x14ac:dyDescent="0.25">
      <c r="O647" s="2"/>
    </row>
    <row r="648" spans="15:15" x14ac:dyDescent="0.25">
      <c r="O648" s="2"/>
    </row>
    <row r="649" spans="15:15" x14ac:dyDescent="0.25">
      <c r="O649" s="2"/>
    </row>
    <row r="650" spans="15:15" x14ac:dyDescent="0.25">
      <c r="O650" s="2"/>
    </row>
    <row r="651" spans="15:15" x14ac:dyDescent="0.25">
      <c r="O651" s="2"/>
    </row>
    <row r="652" spans="15:15" x14ac:dyDescent="0.25">
      <c r="O652" s="2"/>
    </row>
    <row r="653" spans="15:15" x14ac:dyDescent="0.25">
      <c r="O653" s="2"/>
    </row>
    <row r="654" spans="15:15" x14ac:dyDescent="0.25">
      <c r="O654" s="2"/>
    </row>
    <row r="655" spans="15:15" x14ac:dyDescent="0.25">
      <c r="O655" s="2"/>
    </row>
    <row r="656" spans="15:15" x14ac:dyDescent="0.25">
      <c r="O656" s="2"/>
    </row>
    <row r="657" spans="15:15" x14ac:dyDescent="0.25">
      <c r="O657" s="2"/>
    </row>
    <row r="658" spans="15:15" x14ac:dyDescent="0.25">
      <c r="O658" s="2"/>
    </row>
    <row r="659" spans="15:15" x14ac:dyDescent="0.25">
      <c r="O659" s="2"/>
    </row>
    <row r="660" spans="15:15" x14ac:dyDescent="0.25">
      <c r="O660" s="2"/>
    </row>
    <row r="661" spans="15:15" x14ac:dyDescent="0.25">
      <c r="O661" s="2"/>
    </row>
    <row r="662" spans="15:15" x14ac:dyDescent="0.25">
      <c r="O662" s="2"/>
    </row>
    <row r="663" spans="15:15" x14ac:dyDescent="0.25">
      <c r="O663" s="2"/>
    </row>
    <row r="664" spans="15:15" x14ac:dyDescent="0.25">
      <c r="O664" s="2"/>
    </row>
    <row r="665" spans="15:15" x14ac:dyDescent="0.25">
      <c r="O665" s="2"/>
    </row>
    <row r="666" spans="15:15" x14ac:dyDescent="0.25">
      <c r="O666" s="2"/>
    </row>
    <row r="667" spans="15:15" x14ac:dyDescent="0.25">
      <c r="O667" s="2"/>
    </row>
    <row r="668" spans="15:15" x14ac:dyDescent="0.25">
      <c r="O668" s="2"/>
    </row>
    <row r="669" spans="15:15" x14ac:dyDescent="0.25">
      <c r="O669" s="2"/>
    </row>
    <row r="670" spans="15:15" x14ac:dyDescent="0.25">
      <c r="O670" s="2"/>
    </row>
    <row r="671" spans="15:15" x14ac:dyDescent="0.25">
      <c r="O671" s="2"/>
    </row>
    <row r="672" spans="15:15" x14ac:dyDescent="0.25">
      <c r="O672" s="2"/>
    </row>
    <row r="673" spans="15:15" x14ac:dyDescent="0.25">
      <c r="O673" s="2"/>
    </row>
    <row r="674" spans="15:15" x14ac:dyDescent="0.25">
      <c r="O674" s="2"/>
    </row>
    <row r="675" spans="15:15" x14ac:dyDescent="0.25">
      <c r="O675" s="2"/>
    </row>
    <row r="676" spans="15:15" x14ac:dyDescent="0.25">
      <c r="O676" s="2"/>
    </row>
    <row r="677" spans="15:15" x14ac:dyDescent="0.25">
      <c r="O677" s="2"/>
    </row>
    <row r="678" spans="15:15" x14ac:dyDescent="0.25">
      <c r="O678" s="2"/>
    </row>
    <row r="679" spans="15:15" x14ac:dyDescent="0.25">
      <c r="O679" s="2"/>
    </row>
    <row r="680" spans="15:15" x14ac:dyDescent="0.25">
      <c r="O680" s="2"/>
    </row>
    <row r="681" spans="15:15" x14ac:dyDescent="0.25">
      <c r="O681" s="2"/>
    </row>
    <row r="682" spans="15:15" x14ac:dyDescent="0.25">
      <c r="O682" s="2"/>
    </row>
    <row r="683" spans="15:15" x14ac:dyDescent="0.25">
      <c r="O683" s="2"/>
    </row>
    <row r="684" spans="15:15" x14ac:dyDescent="0.25">
      <c r="O684" s="2"/>
    </row>
    <row r="685" spans="15:15" x14ac:dyDescent="0.25">
      <c r="O685" s="2"/>
    </row>
    <row r="686" spans="15:15" x14ac:dyDescent="0.25">
      <c r="O686" s="2"/>
    </row>
    <row r="687" spans="15:15" x14ac:dyDescent="0.25">
      <c r="O687" s="2"/>
    </row>
    <row r="688" spans="15:15" x14ac:dyDescent="0.25">
      <c r="O688" s="2"/>
    </row>
    <row r="689" spans="15:15" x14ac:dyDescent="0.25">
      <c r="O689" s="2"/>
    </row>
    <row r="690" spans="15:15" x14ac:dyDescent="0.25">
      <c r="O690" s="2"/>
    </row>
    <row r="691" spans="15:15" x14ac:dyDescent="0.25">
      <c r="O691" s="2"/>
    </row>
    <row r="692" spans="15:15" x14ac:dyDescent="0.25">
      <c r="O692" s="2"/>
    </row>
    <row r="693" spans="15:15" x14ac:dyDescent="0.25">
      <c r="O693" s="2"/>
    </row>
    <row r="694" spans="15:15" x14ac:dyDescent="0.25">
      <c r="O694" s="2"/>
    </row>
    <row r="695" spans="15:15" x14ac:dyDescent="0.25">
      <c r="O695" s="2"/>
    </row>
    <row r="696" spans="15:15" x14ac:dyDescent="0.25">
      <c r="O696" s="2"/>
    </row>
    <row r="697" spans="15:15" x14ac:dyDescent="0.25">
      <c r="O697" s="2"/>
    </row>
    <row r="698" spans="15:15" x14ac:dyDescent="0.25">
      <c r="O698" s="2"/>
    </row>
    <row r="699" spans="15:15" x14ac:dyDescent="0.25">
      <c r="O699" s="2"/>
    </row>
    <row r="700" spans="15:15" x14ac:dyDescent="0.25">
      <c r="O700" s="2"/>
    </row>
    <row r="701" spans="15:15" x14ac:dyDescent="0.25">
      <c r="O701" s="2"/>
    </row>
    <row r="702" spans="15:15" x14ac:dyDescent="0.25">
      <c r="O702" s="2"/>
    </row>
    <row r="703" spans="15:15" x14ac:dyDescent="0.25">
      <c r="O703" s="2"/>
    </row>
    <row r="704" spans="15:15" x14ac:dyDescent="0.25">
      <c r="O704" s="2"/>
    </row>
    <row r="705" spans="15:15" x14ac:dyDescent="0.25">
      <c r="O705" s="2"/>
    </row>
    <row r="706" spans="15:15" x14ac:dyDescent="0.25">
      <c r="O706" s="2"/>
    </row>
    <row r="707" spans="15:15" x14ac:dyDescent="0.25">
      <c r="O707" s="2"/>
    </row>
    <row r="708" spans="15:15" x14ac:dyDescent="0.25">
      <c r="O708" s="2"/>
    </row>
    <row r="709" spans="15:15" x14ac:dyDescent="0.25">
      <c r="O709" s="2"/>
    </row>
    <row r="710" spans="15:15" x14ac:dyDescent="0.25">
      <c r="O710" s="2"/>
    </row>
    <row r="711" spans="15:15" x14ac:dyDescent="0.25">
      <c r="O711" s="2"/>
    </row>
    <row r="712" spans="15:15" x14ac:dyDescent="0.25">
      <c r="O712" s="2"/>
    </row>
    <row r="713" spans="15:15" x14ac:dyDescent="0.25">
      <c r="O713" s="2"/>
    </row>
    <row r="714" spans="15:15" x14ac:dyDescent="0.25">
      <c r="O714" s="2"/>
    </row>
    <row r="715" spans="15:15" x14ac:dyDescent="0.25">
      <c r="O715" s="2"/>
    </row>
    <row r="716" spans="15:15" x14ac:dyDescent="0.25">
      <c r="O716" s="2"/>
    </row>
    <row r="717" spans="15:15" x14ac:dyDescent="0.25">
      <c r="O717" s="2"/>
    </row>
    <row r="718" spans="15:15" x14ac:dyDescent="0.25">
      <c r="O718" s="2"/>
    </row>
    <row r="719" spans="15:15" x14ac:dyDescent="0.25">
      <c r="O719" s="2"/>
    </row>
    <row r="720" spans="15:15" x14ac:dyDescent="0.25">
      <c r="O720" s="2"/>
    </row>
    <row r="721" spans="15:15" x14ac:dyDescent="0.25">
      <c r="O721" s="2"/>
    </row>
    <row r="722" spans="15:15" x14ac:dyDescent="0.25">
      <c r="O722" s="2"/>
    </row>
    <row r="723" spans="15:15" x14ac:dyDescent="0.25">
      <c r="O723" s="2"/>
    </row>
    <row r="724" spans="15:15" x14ac:dyDescent="0.25">
      <c r="O724" s="2"/>
    </row>
    <row r="725" spans="15:15" x14ac:dyDescent="0.25">
      <c r="O725" s="2"/>
    </row>
    <row r="726" spans="15:15" x14ac:dyDescent="0.25">
      <c r="O726" s="2"/>
    </row>
    <row r="727" spans="15:15" x14ac:dyDescent="0.25">
      <c r="O727" s="2"/>
    </row>
    <row r="728" spans="15:15" x14ac:dyDescent="0.25">
      <c r="O728" s="2"/>
    </row>
    <row r="729" spans="15:15" x14ac:dyDescent="0.25">
      <c r="O729" s="2"/>
    </row>
    <row r="730" spans="15:15" x14ac:dyDescent="0.25">
      <c r="O730" s="2"/>
    </row>
    <row r="731" spans="15:15" x14ac:dyDescent="0.25">
      <c r="O731" s="2"/>
    </row>
    <row r="732" spans="15:15" x14ac:dyDescent="0.25">
      <c r="O732" s="2"/>
    </row>
    <row r="733" spans="15:15" x14ac:dyDescent="0.25">
      <c r="O733" s="2"/>
    </row>
    <row r="734" spans="15:15" x14ac:dyDescent="0.25">
      <c r="O734" s="2"/>
    </row>
    <row r="735" spans="15:15" x14ac:dyDescent="0.25">
      <c r="O735" s="2"/>
    </row>
    <row r="736" spans="15:15" x14ac:dyDescent="0.25">
      <c r="O736" s="2"/>
    </row>
    <row r="737" spans="15:15" x14ac:dyDescent="0.25">
      <c r="O737" s="2"/>
    </row>
    <row r="738" spans="15:15" x14ac:dyDescent="0.25">
      <c r="O738" s="2"/>
    </row>
    <row r="739" spans="15:15" x14ac:dyDescent="0.25">
      <c r="O739" s="2"/>
    </row>
    <row r="740" spans="15:15" x14ac:dyDescent="0.25">
      <c r="O740" s="2"/>
    </row>
    <row r="741" spans="15:15" x14ac:dyDescent="0.25">
      <c r="O741" s="2"/>
    </row>
    <row r="742" spans="15:15" x14ac:dyDescent="0.25">
      <c r="O742" s="2"/>
    </row>
    <row r="743" spans="15:15" x14ac:dyDescent="0.25">
      <c r="O743" s="2"/>
    </row>
    <row r="744" spans="15:15" x14ac:dyDescent="0.25">
      <c r="O744" s="2"/>
    </row>
    <row r="745" spans="15:15" x14ac:dyDescent="0.25">
      <c r="O745" s="2"/>
    </row>
    <row r="746" spans="15:15" x14ac:dyDescent="0.25">
      <c r="O746" s="2"/>
    </row>
    <row r="747" spans="15:15" x14ac:dyDescent="0.25">
      <c r="O747" s="2"/>
    </row>
    <row r="748" spans="15:15" x14ac:dyDescent="0.25">
      <c r="O748" s="2"/>
    </row>
    <row r="749" spans="15:15" x14ac:dyDescent="0.25">
      <c r="O749" s="2"/>
    </row>
    <row r="750" spans="15:15" x14ac:dyDescent="0.25">
      <c r="O750" s="2"/>
    </row>
    <row r="751" spans="15:15" x14ac:dyDescent="0.25">
      <c r="O751" s="2"/>
    </row>
    <row r="752" spans="15:15" x14ac:dyDescent="0.25">
      <c r="O752" s="2"/>
    </row>
    <row r="753" spans="15:15" x14ac:dyDescent="0.25">
      <c r="O753" s="2"/>
    </row>
    <row r="754" spans="15:15" x14ac:dyDescent="0.25">
      <c r="O754" s="2"/>
    </row>
    <row r="755" spans="15:15" x14ac:dyDescent="0.25">
      <c r="O755" s="2"/>
    </row>
    <row r="756" spans="15:15" x14ac:dyDescent="0.25">
      <c r="O756" s="2"/>
    </row>
    <row r="757" spans="15:15" x14ac:dyDescent="0.25">
      <c r="O757" s="2"/>
    </row>
    <row r="758" spans="15:15" x14ac:dyDescent="0.25">
      <c r="O758" s="2"/>
    </row>
    <row r="759" spans="15:15" x14ac:dyDescent="0.25">
      <c r="O759" s="2"/>
    </row>
    <row r="760" spans="15:15" x14ac:dyDescent="0.25">
      <c r="O760" s="2"/>
    </row>
    <row r="761" spans="15:15" x14ac:dyDescent="0.25">
      <c r="O761" s="2"/>
    </row>
    <row r="762" spans="15:15" x14ac:dyDescent="0.25">
      <c r="O762" s="2"/>
    </row>
    <row r="763" spans="15:15" x14ac:dyDescent="0.25">
      <c r="O763" s="2"/>
    </row>
    <row r="764" spans="15:15" x14ac:dyDescent="0.25">
      <c r="O764" s="2"/>
    </row>
    <row r="765" spans="15:15" x14ac:dyDescent="0.25">
      <c r="O765" s="2"/>
    </row>
    <row r="766" spans="15:15" x14ac:dyDescent="0.25">
      <c r="O766" s="2"/>
    </row>
    <row r="767" spans="15:15" x14ac:dyDescent="0.25">
      <c r="O767" s="2"/>
    </row>
    <row r="768" spans="15:15" x14ac:dyDescent="0.25">
      <c r="O768" s="2"/>
    </row>
    <row r="769" spans="15:15" x14ac:dyDescent="0.25">
      <c r="O769" s="2"/>
    </row>
    <row r="770" spans="15:15" x14ac:dyDescent="0.25">
      <c r="O770" s="2"/>
    </row>
    <row r="771" spans="15:15" x14ac:dyDescent="0.25">
      <c r="O771" s="2"/>
    </row>
    <row r="772" spans="15:15" x14ac:dyDescent="0.25">
      <c r="O772" s="2"/>
    </row>
    <row r="773" spans="15:15" x14ac:dyDescent="0.25">
      <c r="O773" s="2"/>
    </row>
    <row r="774" spans="15:15" x14ac:dyDescent="0.25">
      <c r="O774" s="2"/>
    </row>
    <row r="775" spans="15:15" x14ac:dyDescent="0.25">
      <c r="O775" s="2"/>
    </row>
    <row r="776" spans="15:15" x14ac:dyDescent="0.25">
      <c r="O776" s="2"/>
    </row>
    <row r="777" spans="15:15" x14ac:dyDescent="0.25">
      <c r="O777" s="2"/>
    </row>
    <row r="778" spans="15:15" x14ac:dyDescent="0.25">
      <c r="O778" s="2"/>
    </row>
    <row r="779" spans="15:15" x14ac:dyDescent="0.25">
      <c r="O779" s="2"/>
    </row>
    <row r="780" spans="15:15" x14ac:dyDescent="0.25">
      <c r="O780" s="2"/>
    </row>
    <row r="781" spans="15:15" x14ac:dyDescent="0.25">
      <c r="O781" s="2"/>
    </row>
    <row r="782" spans="15:15" x14ac:dyDescent="0.25">
      <c r="O782" s="2"/>
    </row>
    <row r="783" spans="15:15" x14ac:dyDescent="0.25">
      <c r="O783" s="2"/>
    </row>
    <row r="784" spans="15:15" x14ac:dyDescent="0.25">
      <c r="O784" s="2"/>
    </row>
    <row r="785" spans="15:15" x14ac:dyDescent="0.25">
      <c r="O785" s="2"/>
    </row>
    <row r="786" spans="15:15" x14ac:dyDescent="0.25">
      <c r="O786" s="2"/>
    </row>
    <row r="787" spans="15:15" x14ac:dyDescent="0.25">
      <c r="O787" s="2"/>
    </row>
    <row r="788" spans="15:15" x14ac:dyDescent="0.25">
      <c r="O788" s="2"/>
    </row>
    <row r="789" spans="15:15" x14ac:dyDescent="0.25">
      <c r="O789" s="2"/>
    </row>
    <row r="790" spans="15:15" x14ac:dyDescent="0.25">
      <c r="O790" s="2"/>
    </row>
    <row r="791" spans="15:15" x14ac:dyDescent="0.25">
      <c r="O791" s="2"/>
    </row>
    <row r="792" spans="15:15" x14ac:dyDescent="0.25">
      <c r="O792" s="2"/>
    </row>
    <row r="793" spans="15:15" x14ac:dyDescent="0.25">
      <c r="O793" s="2"/>
    </row>
    <row r="794" spans="15:15" x14ac:dyDescent="0.25">
      <c r="O794" s="2"/>
    </row>
    <row r="795" spans="15:15" x14ac:dyDescent="0.25">
      <c r="O795" s="2"/>
    </row>
    <row r="796" spans="15:15" x14ac:dyDescent="0.25">
      <c r="O796" s="2"/>
    </row>
    <row r="797" spans="15:15" x14ac:dyDescent="0.25">
      <c r="O797" s="2"/>
    </row>
    <row r="798" spans="15:15" x14ac:dyDescent="0.25">
      <c r="O798" s="2"/>
    </row>
    <row r="799" spans="15:15" x14ac:dyDescent="0.25">
      <c r="O799" s="2"/>
    </row>
    <row r="800" spans="15:15" x14ac:dyDescent="0.25">
      <c r="O800" s="2"/>
    </row>
    <row r="801" spans="15:15" x14ac:dyDescent="0.25">
      <c r="O801" s="2"/>
    </row>
    <row r="802" spans="15:15" x14ac:dyDescent="0.25">
      <c r="O802" s="2"/>
    </row>
    <row r="803" spans="15:15" x14ac:dyDescent="0.25">
      <c r="O803" s="2"/>
    </row>
    <row r="804" spans="15:15" x14ac:dyDescent="0.25">
      <c r="O804" s="2"/>
    </row>
    <row r="805" spans="15:15" x14ac:dyDescent="0.25">
      <c r="O805" s="2"/>
    </row>
    <row r="806" spans="15:15" x14ac:dyDescent="0.25">
      <c r="O806" s="2"/>
    </row>
    <row r="807" spans="15:15" x14ac:dyDescent="0.25">
      <c r="O807" s="2"/>
    </row>
    <row r="808" spans="15:15" x14ac:dyDescent="0.25">
      <c r="O808" s="2"/>
    </row>
    <row r="809" spans="15:15" x14ac:dyDescent="0.25">
      <c r="O809" s="2"/>
    </row>
    <row r="810" spans="15:15" x14ac:dyDescent="0.25">
      <c r="O810" s="2"/>
    </row>
    <row r="811" spans="15:15" x14ac:dyDescent="0.25">
      <c r="O811" s="2"/>
    </row>
    <row r="812" spans="15:15" x14ac:dyDescent="0.25">
      <c r="O812" s="2"/>
    </row>
    <row r="813" spans="15:15" x14ac:dyDescent="0.25">
      <c r="O813" s="2"/>
    </row>
    <row r="814" spans="15:15" x14ac:dyDescent="0.25">
      <c r="O814" s="2"/>
    </row>
    <row r="815" spans="15:15" x14ac:dyDescent="0.25">
      <c r="O815" s="2"/>
    </row>
    <row r="816" spans="15:15" x14ac:dyDescent="0.25">
      <c r="O816" s="2"/>
    </row>
    <row r="817" spans="15:15" x14ac:dyDescent="0.25">
      <c r="O817" s="2"/>
    </row>
    <row r="818" spans="15:15" x14ac:dyDescent="0.25">
      <c r="O818" s="2"/>
    </row>
    <row r="819" spans="15:15" x14ac:dyDescent="0.25">
      <c r="O819" s="2"/>
    </row>
    <row r="820" spans="15:15" x14ac:dyDescent="0.25">
      <c r="O820" s="2"/>
    </row>
    <row r="821" spans="15:15" x14ac:dyDescent="0.25">
      <c r="O821" s="2"/>
    </row>
    <row r="822" spans="15:15" x14ac:dyDescent="0.25">
      <c r="O822" s="2"/>
    </row>
    <row r="823" spans="15:15" x14ac:dyDescent="0.25">
      <c r="O823" s="2"/>
    </row>
    <row r="824" spans="15:15" x14ac:dyDescent="0.25">
      <c r="O824" s="2"/>
    </row>
    <row r="825" spans="15:15" x14ac:dyDescent="0.25">
      <c r="O825" s="2"/>
    </row>
    <row r="826" spans="15:15" x14ac:dyDescent="0.25">
      <c r="O826" s="2"/>
    </row>
    <row r="827" spans="15:15" x14ac:dyDescent="0.25">
      <c r="O827" s="2"/>
    </row>
    <row r="828" spans="15:15" x14ac:dyDescent="0.25">
      <c r="O828" s="2"/>
    </row>
    <row r="829" spans="15:15" x14ac:dyDescent="0.25">
      <c r="O829" s="2"/>
    </row>
    <row r="830" spans="15:15" x14ac:dyDescent="0.25">
      <c r="O830" s="2"/>
    </row>
    <row r="831" spans="15:15" x14ac:dyDescent="0.25">
      <c r="O831" s="2"/>
    </row>
    <row r="832" spans="15:15" x14ac:dyDescent="0.25">
      <c r="O832" s="2"/>
    </row>
    <row r="833" spans="15:15" x14ac:dyDescent="0.25">
      <c r="O833" s="2"/>
    </row>
    <row r="834" spans="15:15" x14ac:dyDescent="0.25">
      <c r="O834" s="2"/>
    </row>
    <row r="835" spans="15:15" x14ac:dyDescent="0.25">
      <c r="O835" s="2"/>
    </row>
    <row r="836" spans="15:15" x14ac:dyDescent="0.25">
      <c r="O836" s="2"/>
    </row>
    <row r="837" spans="15:15" x14ac:dyDescent="0.25">
      <c r="O837" s="2"/>
    </row>
    <row r="838" spans="15:15" x14ac:dyDescent="0.25">
      <c r="O838" s="2"/>
    </row>
    <row r="839" spans="15:15" x14ac:dyDescent="0.25">
      <c r="O839" s="2"/>
    </row>
    <row r="840" spans="15:15" x14ac:dyDescent="0.25">
      <c r="O840" s="2"/>
    </row>
    <row r="841" spans="15:15" x14ac:dyDescent="0.25">
      <c r="O841" s="2"/>
    </row>
    <row r="842" spans="15:15" x14ac:dyDescent="0.25">
      <c r="O842" s="2"/>
    </row>
    <row r="843" spans="15:15" x14ac:dyDescent="0.25">
      <c r="O843" s="2"/>
    </row>
    <row r="844" spans="15:15" x14ac:dyDescent="0.25">
      <c r="O844" s="2"/>
    </row>
    <row r="845" spans="15:15" x14ac:dyDescent="0.25">
      <c r="O845" s="2"/>
    </row>
    <row r="846" spans="15:15" x14ac:dyDescent="0.25">
      <c r="O846" s="2"/>
    </row>
    <row r="847" spans="15:15" x14ac:dyDescent="0.25">
      <c r="O847" s="2"/>
    </row>
    <row r="848" spans="15:15" x14ac:dyDescent="0.25">
      <c r="O848" s="2"/>
    </row>
    <row r="849" spans="15:15" x14ac:dyDescent="0.25">
      <c r="O849" s="2"/>
    </row>
    <row r="850" spans="15:15" x14ac:dyDescent="0.25">
      <c r="O850" s="2"/>
    </row>
    <row r="851" spans="15:15" x14ac:dyDescent="0.25">
      <c r="O851" s="2"/>
    </row>
    <row r="852" spans="15:15" x14ac:dyDescent="0.25">
      <c r="O852" s="2"/>
    </row>
    <row r="853" spans="15:15" x14ac:dyDescent="0.25">
      <c r="O853" s="2"/>
    </row>
    <row r="854" spans="15:15" x14ac:dyDescent="0.25">
      <c r="O854" s="2"/>
    </row>
    <row r="855" spans="15:15" x14ac:dyDescent="0.25">
      <c r="O855" s="2"/>
    </row>
    <row r="856" spans="15:15" x14ac:dyDescent="0.25">
      <c r="O856" s="2"/>
    </row>
    <row r="857" spans="15:15" x14ac:dyDescent="0.25">
      <c r="O857" s="2"/>
    </row>
    <row r="858" spans="15:15" x14ac:dyDescent="0.25">
      <c r="O858" s="2"/>
    </row>
    <row r="859" spans="15:15" x14ac:dyDescent="0.25">
      <c r="O859" s="2"/>
    </row>
    <row r="860" spans="15:15" x14ac:dyDescent="0.25">
      <c r="O860" s="2"/>
    </row>
    <row r="861" spans="15:15" x14ac:dyDescent="0.25">
      <c r="O861" s="2"/>
    </row>
    <row r="862" spans="15:15" x14ac:dyDescent="0.25">
      <c r="O862" s="2"/>
    </row>
    <row r="863" spans="15:15" x14ac:dyDescent="0.25">
      <c r="O863" s="2"/>
    </row>
    <row r="864" spans="15:15" x14ac:dyDescent="0.25">
      <c r="O864" s="2"/>
    </row>
    <row r="865" spans="15:15" x14ac:dyDescent="0.25">
      <c r="O865" s="2"/>
    </row>
    <row r="866" spans="15:15" x14ac:dyDescent="0.25">
      <c r="O866" s="2"/>
    </row>
    <row r="867" spans="15:15" x14ac:dyDescent="0.25">
      <c r="O867" s="2"/>
    </row>
    <row r="868" spans="15:15" x14ac:dyDescent="0.25">
      <c r="O868" s="2"/>
    </row>
    <row r="869" spans="15:15" x14ac:dyDescent="0.25">
      <c r="O869" s="2"/>
    </row>
    <row r="870" spans="15:15" x14ac:dyDescent="0.25">
      <c r="O870" s="2"/>
    </row>
    <row r="871" spans="15:15" x14ac:dyDescent="0.25">
      <c r="O871" s="2"/>
    </row>
    <row r="872" spans="15:15" x14ac:dyDescent="0.25">
      <c r="O872" s="2"/>
    </row>
    <row r="873" spans="15:15" x14ac:dyDescent="0.25">
      <c r="O873" s="2"/>
    </row>
    <row r="874" spans="15:15" x14ac:dyDescent="0.25">
      <c r="O874" s="2"/>
    </row>
    <row r="875" spans="15:15" x14ac:dyDescent="0.25">
      <c r="O875" s="2"/>
    </row>
    <row r="876" spans="15:15" x14ac:dyDescent="0.25">
      <c r="O876" s="2"/>
    </row>
    <row r="877" spans="15:15" x14ac:dyDescent="0.25">
      <c r="O877" s="2"/>
    </row>
    <row r="878" spans="15:15" x14ac:dyDescent="0.25">
      <c r="O878" s="2"/>
    </row>
    <row r="879" spans="15:15" x14ac:dyDescent="0.25">
      <c r="O879" s="2"/>
    </row>
    <row r="880" spans="15:15" x14ac:dyDescent="0.25">
      <c r="O880" s="2"/>
    </row>
    <row r="881" spans="15:15" x14ac:dyDescent="0.25">
      <c r="O881" s="2"/>
    </row>
    <row r="882" spans="15:15" x14ac:dyDescent="0.25">
      <c r="O882" s="2"/>
    </row>
    <row r="883" spans="15:15" x14ac:dyDescent="0.25">
      <c r="O883" s="2"/>
    </row>
    <row r="884" spans="15:15" x14ac:dyDescent="0.25">
      <c r="O884" s="2"/>
    </row>
    <row r="885" spans="15:15" x14ac:dyDescent="0.25">
      <c r="O885" s="2"/>
    </row>
    <row r="886" spans="15:15" x14ac:dyDescent="0.25">
      <c r="O886" s="2"/>
    </row>
    <row r="887" spans="15:15" x14ac:dyDescent="0.25">
      <c r="O887" s="2"/>
    </row>
    <row r="888" spans="15:15" x14ac:dyDescent="0.25">
      <c r="O888" s="2"/>
    </row>
    <row r="889" spans="15:15" x14ac:dyDescent="0.25">
      <c r="O889" s="2"/>
    </row>
    <row r="890" spans="15:15" x14ac:dyDescent="0.25">
      <c r="O890" s="2"/>
    </row>
    <row r="891" spans="15:15" x14ac:dyDescent="0.25">
      <c r="O891" s="2"/>
    </row>
    <row r="892" spans="15:15" x14ac:dyDescent="0.25">
      <c r="O892" s="2"/>
    </row>
    <row r="893" spans="15:15" x14ac:dyDescent="0.25">
      <c r="O893" s="2"/>
    </row>
    <row r="894" spans="15:15" x14ac:dyDescent="0.25">
      <c r="O894" s="2"/>
    </row>
    <row r="895" spans="15:15" x14ac:dyDescent="0.25">
      <c r="O895" s="2"/>
    </row>
    <row r="896" spans="15:15" x14ac:dyDescent="0.25">
      <c r="O896" s="2"/>
    </row>
    <row r="897" spans="15:15" x14ac:dyDescent="0.25">
      <c r="O897" s="2"/>
    </row>
    <row r="898" spans="15:15" x14ac:dyDescent="0.25">
      <c r="O898" s="2"/>
    </row>
    <row r="899" spans="15:15" x14ac:dyDescent="0.25">
      <c r="O899" s="2"/>
    </row>
    <row r="900" spans="15:15" x14ac:dyDescent="0.25">
      <c r="O900" s="2"/>
    </row>
    <row r="901" spans="15:15" x14ac:dyDescent="0.25">
      <c r="O901" s="2"/>
    </row>
    <row r="902" spans="15:15" x14ac:dyDescent="0.25">
      <c r="O902" s="2"/>
    </row>
    <row r="903" spans="15:15" x14ac:dyDescent="0.25">
      <c r="O903" s="2"/>
    </row>
    <row r="904" spans="15:15" x14ac:dyDescent="0.25">
      <c r="O904" s="2"/>
    </row>
    <row r="905" spans="15:15" x14ac:dyDescent="0.25">
      <c r="O905" s="2"/>
    </row>
    <row r="906" spans="15:15" x14ac:dyDescent="0.25">
      <c r="O906" s="2"/>
    </row>
    <row r="907" spans="15:15" x14ac:dyDescent="0.25">
      <c r="O907" s="2"/>
    </row>
    <row r="908" spans="15:15" x14ac:dyDescent="0.25">
      <c r="O908" s="2"/>
    </row>
    <row r="909" spans="15:15" x14ac:dyDescent="0.25">
      <c r="O909" s="2"/>
    </row>
    <row r="910" spans="15:15" x14ac:dyDescent="0.25">
      <c r="O910" s="2"/>
    </row>
    <row r="911" spans="15:15" x14ac:dyDescent="0.25">
      <c r="O911" s="2"/>
    </row>
    <row r="912" spans="15:15" x14ac:dyDescent="0.25">
      <c r="O912" s="2"/>
    </row>
    <row r="913" spans="15:15" x14ac:dyDescent="0.25">
      <c r="O913" s="2"/>
    </row>
    <row r="914" spans="15:15" x14ac:dyDescent="0.25">
      <c r="O914" s="2"/>
    </row>
    <row r="915" spans="15:15" x14ac:dyDescent="0.25">
      <c r="O915" s="2"/>
    </row>
    <row r="916" spans="15:15" x14ac:dyDescent="0.25">
      <c r="O916" s="2"/>
    </row>
    <row r="917" spans="15:15" x14ac:dyDescent="0.25">
      <c r="O917" s="2"/>
    </row>
    <row r="918" spans="15:15" x14ac:dyDescent="0.25">
      <c r="O918" s="2"/>
    </row>
    <row r="919" spans="15:15" x14ac:dyDescent="0.25">
      <c r="O919" s="2"/>
    </row>
    <row r="920" spans="15:15" x14ac:dyDescent="0.25">
      <c r="O920" s="2"/>
    </row>
    <row r="921" spans="15:15" x14ac:dyDescent="0.25">
      <c r="O921" s="2"/>
    </row>
    <row r="922" spans="15:15" x14ac:dyDescent="0.25">
      <c r="O922" s="2"/>
    </row>
    <row r="923" spans="15:15" x14ac:dyDescent="0.25">
      <c r="O923" s="2"/>
    </row>
    <row r="924" spans="15:15" x14ac:dyDescent="0.25">
      <c r="O924" s="2"/>
    </row>
    <row r="925" spans="15:15" x14ac:dyDescent="0.25">
      <c r="O925" s="2"/>
    </row>
    <row r="926" spans="15:15" x14ac:dyDescent="0.25">
      <c r="O926" s="2"/>
    </row>
    <row r="927" spans="15:15" x14ac:dyDescent="0.25">
      <c r="O927" s="2"/>
    </row>
    <row r="928" spans="15:15" x14ac:dyDescent="0.25">
      <c r="O928" s="2"/>
    </row>
    <row r="929" spans="15:15" x14ac:dyDescent="0.25">
      <c r="O929" s="2"/>
    </row>
    <row r="930" spans="15:15" x14ac:dyDescent="0.25">
      <c r="O930" s="2"/>
    </row>
    <row r="931" spans="15:15" x14ac:dyDescent="0.25">
      <c r="O931" s="2"/>
    </row>
    <row r="932" spans="15:15" x14ac:dyDescent="0.25">
      <c r="O932" s="2"/>
    </row>
    <row r="933" spans="15:15" x14ac:dyDescent="0.25">
      <c r="O933" s="2"/>
    </row>
    <row r="934" spans="15:15" x14ac:dyDescent="0.25">
      <c r="O934" s="2"/>
    </row>
    <row r="935" spans="15:15" x14ac:dyDescent="0.25">
      <c r="O935" s="2"/>
    </row>
    <row r="936" spans="15:15" x14ac:dyDescent="0.25">
      <c r="O936" s="2"/>
    </row>
    <row r="937" spans="15:15" x14ac:dyDescent="0.25">
      <c r="O937" s="2"/>
    </row>
    <row r="938" spans="15:15" x14ac:dyDescent="0.25">
      <c r="O938" s="2"/>
    </row>
    <row r="939" spans="15:15" x14ac:dyDescent="0.25">
      <c r="O939" s="2"/>
    </row>
    <row r="940" spans="15:15" x14ac:dyDescent="0.25">
      <c r="O940" s="2"/>
    </row>
    <row r="941" spans="15:15" x14ac:dyDescent="0.25">
      <c r="O941" s="2"/>
    </row>
    <row r="942" spans="15:15" x14ac:dyDescent="0.25">
      <c r="O942" s="2"/>
    </row>
    <row r="943" spans="15:15" x14ac:dyDescent="0.25">
      <c r="O943" s="2"/>
    </row>
    <row r="944" spans="15:15" x14ac:dyDescent="0.25">
      <c r="O944" s="2"/>
    </row>
    <row r="945" spans="15:15" x14ac:dyDescent="0.25">
      <c r="O945" s="2"/>
    </row>
    <row r="946" spans="15:15" x14ac:dyDescent="0.25">
      <c r="O946" s="2"/>
    </row>
    <row r="947" spans="15:15" x14ac:dyDescent="0.25">
      <c r="O947" s="2"/>
    </row>
    <row r="948" spans="15:15" x14ac:dyDescent="0.25">
      <c r="O948" s="2"/>
    </row>
    <row r="949" spans="15:15" x14ac:dyDescent="0.25">
      <c r="O949" s="2"/>
    </row>
    <row r="950" spans="15:15" x14ac:dyDescent="0.25">
      <c r="O950" s="2"/>
    </row>
    <row r="951" spans="15:15" x14ac:dyDescent="0.25">
      <c r="O951" s="2"/>
    </row>
    <row r="952" spans="15:15" x14ac:dyDescent="0.25">
      <c r="O952" s="2"/>
    </row>
    <row r="953" spans="15:15" x14ac:dyDescent="0.25">
      <c r="O953" s="2"/>
    </row>
    <row r="954" spans="15:15" x14ac:dyDescent="0.25">
      <c r="O954" s="2"/>
    </row>
    <row r="955" spans="15:15" x14ac:dyDescent="0.25">
      <c r="O955" s="2"/>
    </row>
    <row r="956" spans="15:15" x14ac:dyDescent="0.25">
      <c r="O956" s="2"/>
    </row>
    <row r="957" spans="15:15" x14ac:dyDescent="0.25">
      <c r="O957" s="2"/>
    </row>
    <row r="958" spans="15:15" x14ac:dyDescent="0.25">
      <c r="O958" s="2"/>
    </row>
    <row r="959" spans="15:15" x14ac:dyDescent="0.25">
      <c r="O959" s="2"/>
    </row>
    <row r="960" spans="15:15" x14ac:dyDescent="0.25">
      <c r="O960" s="2"/>
    </row>
    <row r="961" spans="15:15" x14ac:dyDescent="0.25">
      <c r="O961" s="2"/>
    </row>
    <row r="962" spans="15:15" x14ac:dyDescent="0.25">
      <c r="O962" s="2"/>
    </row>
    <row r="963" spans="15:15" x14ac:dyDescent="0.25">
      <c r="O963" s="2"/>
    </row>
    <row r="964" spans="15:15" x14ac:dyDescent="0.25">
      <c r="O964" s="2"/>
    </row>
    <row r="965" spans="15:15" x14ac:dyDescent="0.25">
      <c r="O965" s="2"/>
    </row>
    <row r="966" spans="15:15" x14ac:dyDescent="0.25">
      <c r="O966" s="2"/>
    </row>
    <row r="967" spans="15:15" x14ac:dyDescent="0.25">
      <c r="O967" s="2"/>
    </row>
    <row r="968" spans="15:15" x14ac:dyDescent="0.25">
      <c r="O968" s="2"/>
    </row>
    <row r="969" spans="15:15" x14ac:dyDescent="0.25">
      <c r="O969" s="2"/>
    </row>
    <row r="970" spans="15:15" x14ac:dyDescent="0.25">
      <c r="O970" s="2"/>
    </row>
    <row r="971" spans="15:15" x14ac:dyDescent="0.25">
      <c r="O971" s="2"/>
    </row>
    <row r="972" spans="15:15" x14ac:dyDescent="0.25">
      <c r="O972" s="2"/>
    </row>
    <row r="973" spans="15:15" x14ac:dyDescent="0.25">
      <c r="O973" s="2"/>
    </row>
    <row r="974" spans="15:15" x14ac:dyDescent="0.25">
      <c r="O974" s="2"/>
    </row>
    <row r="975" spans="15:15" x14ac:dyDescent="0.25">
      <c r="O975" s="2"/>
    </row>
    <row r="976" spans="15:15" x14ac:dyDescent="0.25">
      <c r="O976" s="2"/>
    </row>
    <row r="977" spans="15:15" x14ac:dyDescent="0.25">
      <c r="O977" s="2"/>
    </row>
    <row r="978" spans="15:15" x14ac:dyDescent="0.25">
      <c r="O978" s="2"/>
    </row>
    <row r="979" spans="15:15" x14ac:dyDescent="0.25">
      <c r="O979" s="2"/>
    </row>
    <row r="980" spans="15:15" x14ac:dyDescent="0.25">
      <c r="O980" s="2"/>
    </row>
    <row r="981" spans="15:15" x14ac:dyDescent="0.25">
      <c r="O981" s="2"/>
    </row>
    <row r="982" spans="15:15" x14ac:dyDescent="0.25">
      <c r="O982" s="2"/>
    </row>
    <row r="983" spans="15:15" x14ac:dyDescent="0.25">
      <c r="O983" s="2"/>
    </row>
    <row r="984" spans="15:15" x14ac:dyDescent="0.25">
      <c r="O984" s="2"/>
    </row>
    <row r="985" spans="15:15" x14ac:dyDescent="0.25">
      <c r="O985" s="2"/>
    </row>
    <row r="986" spans="15:15" x14ac:dyDescent="0.25">
      <c r="O986" s="2"/>
    </row>
    <row r="987" spans="15:15" x14ac:dyDescent="0.25">
      <c r="O987" s="2"/>
    </row>
    <row r="988" spans="15:15" x14ac:dyDescent="0.25">
      <c r="O988" s="2"/>
    </row>
    <row r="989" spans="15:15" x14ac:dyDescent="0.25">
      <c r="O989" s="2"/>
    </row>
    <row r="990" spans="15:15" x14ac:dyDescent="0.25">
      <c r="O990" s="2"/>
    </row>
    <row r="991" spans="15:15" x14ac:dyDescent="0.25">
      <c r="O991" s="2"/>
    </row>
    <row r="992" spans="15:15" x14ac:dyDescent="0.25">
      <c r="O992" s="2"/>
    </row>
    <row r="993" spans="15:15" x14ac:dyDescent="0.25">
      <c r="O993" s="2"/>
    </row>
    <row r="994" spans="15:15" x14ac:dyDescent="0.25">
      <c r="O994" s="2"/>
    </row>
    <row r="995" spans="15:15" x14ac:dyDescent="0.25">
      <c r="O995" s="2"/>
    </row>
    <row r="996" spans="15:15" x14ac:dyDescent="0.25">
      <c r="O996" s="2"/>
    </row>
    <row r="997" spans="15:15" x14ac:dyDescent="0.25">
      <c r="O997" s="2"/>
    </row>
    <row r="998" spans="15:15" x14ac:dyDescent="0.25">
      <c r="O998" s="2"/>
    </row>
    <row r="999" spans="15:15" x14ac:dyDescent="0.25">
      <c r="O999" s="2"/>
    </row>
    <row r="1000" spans="15:15" x14ac:dyDescent="0.25">
      <c r="O1000" s="2"/>
    </row>
  </sheetData>
  <autoFilter ref="A4:Y52"/>
  <mergeCells count="82">
    <mergeCell ref="A11:A16"/>
    <mergeCell ref="B11:B13"/>
    <mergeCell ref="C11:C13"/>
    <mergeCell ref="B14:B34"/>
    <mergeCell ref="C14:C16"/>
    <mergeCell ref="C17:C18"/>
    <mergeCell ref="C19:C21"/>
    <mergeCell ref="A17:A34"/>
    <mergeCell ref="C22:C26"/>
    <mergeCell ref="C27:C30"/>
    <mergeCell ref="A5:A10"/>
    <mergeCell ref="B5:B10"/>
    <mergeCell ref="C5:C8"/>
    <mergeCell ref="D5:D8"/>
    <mergeCell ref="C9:C10"/>
    <mergeCell ref="D9:D10"/>
    <mergeCell ref="R3:R4"/>
    <mergeCell ref="S3:S4"/>
    <mergeCell ref="D11:D13"/>
    <mergeCell ref="D14:D16"/>
    <mergeCell ref="D17:D18"/>
    <mergeCell ref="R5:R8"/>
    <mergeCell ref="S5:S8"/>
    <mergeCell ref="R9:R10"/>
    <mergeCell ref="S9:S10"/>
    <mergeCell ref="R11:R13"/>
    <mergeCell ref="S11:S13"/>
    <mergeCell ref="S14:S16"/>
    <mergeCell ref="R14:R16"/>
    <mergeCell ref="R17:R18"/>
    <mergeCell ref="G3:J3"/>
    <mergeCell ref="K3:N3"/>
    <mergeCell ref="O3:O4"/>
    <mergeCell ref="P3:P4"/>
    <mergeCell ref="Q3:Q4"/>
    <mergeCell ref="A3:A4"/>
    <mergeCell ref="B3:B4"/>
    <mergeCell ref="C3:C4"/>
    <mergeCell ref="D3:D4"/>
    <mergeCell ref="E3:E4"/>
    <mergeCell ref="F3:F4"/>
    <mergeCell ref="A1:N1"/>
    <mergeCell ref="D49:D51"/>
    <mergeCell ref="S17:S18"/>
    <mergeCell ref="S19:S21"/>
    <mergeCell ref="S22:S26"/>
    <mergeCell ref="S27:S30"/>
    <mergeCell ref="S32:S34"/>
    <mergeCell ref="D19:D21"/>
    <mergeCell ref="D22:D26"/>
    <mergeCell ref="R19:R21"/>
    <mergeCell ref="R22:R26"/>
    <mergeCell ref="R27:R30"/>
    <mergeCell ref="R32:R34"/>
    <mergeCell ref="R35:R36"/>
    <mergeCell ref="S40:S42"/>
    <mergeCell ref="S43:S47"/>
    <mergeCell ref="R49:R51"/>
    <mergeCell ref="S49:S51"/>
    <mergeCell ref="S35:S36"/>
    <mergeCell ref="S37:S39"/>
    <mergeCell ref="R37:R39"/>
    <mergeCell ref="R40:R42"/>
    <mergeCell ref="R43:R47"/>
    <mergeCell ref="A48:A51"/>
    <mergeCell ref="C32:C34"/>
    <mergeCell ref="C35:C36"/>
    <mergeCell ref="C37:C39"/>
    <mergeCell ref="C40:C42"/>
    <mergeCell ref="B43:B47"/>
    <mergeCell ref="C43:C47"/>
    <mergeCell ref="B49:B51"/>
    <mergeCell ref="C49:C51"/>
    <mergeCell ref="B35:B42"/>
    <mergeCell ref="D27:D30"/>
    <mergeCell ref="D32:D34"/>
    <mergeCell ref="D35:D36"/>
    <mergeCell ref="A35:A40"/>
    <mergeCell ref="A41:A47"/>
    <mergeCell ref="D37:D39"/>
    <mergeCell ref="D40:D42"/>
    <mergeCell ref="D43:D47"/>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62"/>
  <sheetViews>
    <sheetView workbookViewId="0">
      <pane xSplit="6" topLeftCell="G1" activePane="topRight" state="frozen"/>
      <selection pane="topRight" sqref="A1:F1"/>
    </sheetView>
  </sheetViews>
  <sheetFormatPr baseColWidth="10" defaultColWidth="14.42578125" defaultRowHeight="15" customHeight="1" x14ac:dyDescent="0.25"/>
  <cols>
    <col min="1" max="1" width="8.28515625" customWidth="1"/>
    <col min="2" max="2" width="34.7109375" customWidth="1"/>
    <col min="3" max="3" width="6.140625" customWidth="1"/>
    <col min="4" max="4" width="11.7109375" customWidth="1"/>
    <col min="5" max="5" width="42.85546875" customWidth="1"/>
    <col min="18" max="18" width="23.42578125" customWidth="1"/>
    <col min="19" max="19" width="18.42578125" customWidth="1"/>
  </cols>
  <sheetData>
    <row r="1" spans="1:25" x14ac:dyDescent="0.25">
      <c r="A1" s="58" t="s">
        <v>0</v>
      </c>
      <c r="B1" s="59"/>
      <c r="C1" s="59"/>
      <c r="D1" s="59"/>
      <c r="E1" s="59"/>
      <c r="F1" s="59"/>
      <c r="G1" s="1"/>
      <c r="H1" s="1"/>
      <c r="I1" s="1"/>
      <c r="J1" s="1"/>
      <c r="K1" s="1"/>
      <c r="L1" s="1"/>
    </row>
    <row r="3" spans="1:25" x14ac:dyDescent="0.25">
      <c r="A3" s="56" t="s">
        <v>1</v>
      </c>
      <c r="B3" s="56" t="s">
        <v>2</v>
      </c>
      <c r="C3" s="56" t="s">
        <v>3</v>
      </c>
      <c r="D3" s="56" t="s">
        <v>4</v>
      </c>
      <c r="E3" s="56" t="s">
        <v>5</v>
      </c>
      <c r="F3" s="56" t="s">
        <v>6</v>
      </c>
      <c r="G3" s="65" t="s">
        <v>7</v>
      </c>
      <c r="H3" s="66"/>
      <c r="I3" s="66"/>
      <c r="J3" s="67"/>
      <c r="K3" s="68" t="s">
        <v>8</v>
      </c>
      <c r="L3" s="66"/>
      <c r="M3" s="66"/>
      <c r="N3" s="67"/>
      <c r="O3" s="54" t="s">
        <v>9</v>
      </c>
      <c r="P3" s="56" t="s">
        <v>10</v>
      </c>
      <c r="Q3" s="56" t="s">
        <v>11</v>
      </c>
      <c r="R3" s="56" t="s">
        <v>12</v>
      </c>
      <c r="S3" s="56" t="s">
        <v>13</v>
      </c>
      <c r="T3" s="3"/>
      <c r="U3" s="3"/>
      <c r="V3" s="3"/>
      <c r="W3" s="3"/>
      <c r="X3" s="3"/>
      <c r="Y3" s="3"/>
    </row>
    <row r="4" spans="1:25" x14ac:dyDescent="0.25">
      <c r="A4" s="60"/>
      <c r="B4" s="60"/>
      <c r="C4" s="60"/>
      <c r="D4" s="60"/>
      <c r="E4" s="60"/>
      <c r="F4" s="60"/>
      <c r="G4" s="4" t="s">
        <v>14</v>
      </c>
      <c r="H4" s="4" t="s">
        <v>15</v>
      </c>
      <c r="I4" s="4" t="s">
        <v>16</v>
      </c>
      <c r="J4" s="4" t="s">
        <v>17</v>
      </c>
      <c r="K4" s="5" t="s">
        <v>14</v>
      </c>
      <c r="L4" s="5" t="s">
        <v>15</v>
      </c>
      <c r="M4" s="5" t="s">
        <v>16</v>
      </c>
      <c r="N4" s="5" t="s">
        <v>17</v>
      </c>
      <c r="O4" s="55"/>
      <c r="P4" s="60"/>
      <c r="Q4" s="60"/>
      <c r="R4" s="60"/>
      <c r="S4" s="60"/>
      <c r="T4" s="3"/>
      <c r="U4" s="3"/>
      <c r="V4" s="3"/>
      <c r="W4" s="3"/>
      <c r="X4" s="3"/>
      <c r="Y4" s="3"/>
    </row>
    <row r="5" spans="1:25" x14ac:dyDescent="0.25">
      <c r="A5" s="69" t="s">
        <v>18</v>
      </c>
      <c r="B5" s="71" t="s">
        <v>19</v>
      </c>
      <c r="C5" s="70">
        <v>1</v>
      </c>
      <c r="D5" s="70" t="s">
        <v>20</v>
      </c>
      <c r="E5" s="6" t="s">
        <v>21</v>
      </c>
      <c r="F5" s="6" t="s">
        <v>22</v>
      </c>
      <c r="G5" s="7">
        <v>0.25</v>
      </c>
      <c r="H5" s="7">
        <v>0.25</v>
      </c>
      <c r="I5" s="7">
        <v>0.25</v>
      </c>
      <c r="J5" s="7">
        <v>0.25</v>
      </c>
      <c r="K5" s="8"/>
      <c r="L5" s="8"/>
      <c r="M5" s="8"/>
      <c r="N5" s="8"/>
      <c r="O5" s="8">
        <f t="shared" ref="O5:O52" si="0">SUM(K5,L5,M5,N5)</f>
        <v>0</v>
      </c>
      <c r="P5" s="8"/>
      <c r="Q5" s="8"/>
      <c r="R5" s="71" t="s">
        <v>23</v>
      </c>
      <c r="S5" s="71" t="s">
        <v>24</v>
      </c>
    </row>
    <row r="6" spans="1:25" x14ac:dyDescent="0.25">
      <c r="A6" s="57"/>
      <c r="B6" s="57"/>
      <c r="C6" s="57"/>
      <c r="D6" s="57"/>
      <c r="E6" s="6" t="s">
        <v>25</v>
      </c>
      <c r="F6" s="6" t="s">
        <v>22</v>
      </c>
      <c r="G6" s="7">
        <v>0.25</v>
      </c>
      <c r="H6" s="7">
        <v>0.25</v>
      </c>
      <c r="I6" s="7">
        <v>0.25</v>
      </c>
      <c r="J6" s="7">
        <v>0.25</v>
      </c>
      <c r="K6" s="8"/>
      <c r="L6" s="8"/>
      <c r="M6" s="8"/>
      <c r="N6" s="8"/>
      <c r="O6" s="8">
        <f t="shared" si="0"/>
        <v>0</v>
      </c>
      <c r="P6" s="8"/>
      <c r="Q6" s="8"/>
      <c r="R6" s="57"/>
      <c r="S6" s="57"/>
    </row>
    <row r="7" spans="1:25" x14ac:dyDescent="0.25">
      <c r="A7" s="57"/>
      <c r="B7" s="57"/>
      <c r="C7" s="57"/>
      <c r="D7" s="57"/>
      <c r="E7" s="6" t="s">
        <v>26</v>
      </c>
      <c r="F7" s="6" t="s">
        <v>22</v>
      </c>
      <c r="G7" s="7">
        <v>0.25</v>
      </c>
      <c r="H7" s="7">
        <v>0.25</v>
      </c>
      <c r="I7" s="7">
        <v>0.25</v>
      </c>
      <c r="J7" s="7">
        <v>0.25</v>
      </c>
      <c r="K7" s="8"/>
      <c r="L7" s="8"/>
      <c r="M7" s="8"/>
      <c r="N7" s="8"/>
      <c r="O7" s="8">
        <f t="shared" si="0"/>
        <v>0</v>
      </c>
      <c r="P7" s="8"/>
      <c r="Q7" s="8"/>
      <c r="R7" s="57"/>
      <c r="S7" s="57"/>
    </row>
    <row r="8" spans="1:25" x14ac:dyDescent="0.25">
      <c r="A8" s="57"/>
      <c r="B8" s="57"/>
      <c r="C8" s="57"/>
      <c r="D8" s="57"/>
      <c r="E8" s="6" t="s">
        <v>27</v>
      </c>
      <c r="F8" s="6" t="s">
        <v>22</v>
      </c>
      <c r="G8" s="7">
        <v>0</v>
      </c>
      <c r="H8" s="7">
        <v>0</v>
      </c>
      <c r="I8" s="7">
        <v>0.5</v>
      </c>
      <c r="J8" s="7">
        <v>0.5</v>
      </c>
      <c r="K8" s="8"/>
      <c r="L8" s="8"/>
      <c r="M8" s="8"/>
      <c r="N8" s="8"/>
      <c r="O8" s="8">
        <f t="shared" si="0"/>
        <v>0</v>
      </c>
      <c r="P8" s="8"/>
      <c r="Q8" s="8"/>
      <c r="R8" s="57"/>
      <c r="S8" s="57"/>
    </row>
    <row r="9" spans="1:25" x14ac:dyDescent="0.25">
      <c r="A9" s="57"/>
      <c r="B9" s="57"/>
      <c r="C9" s="57"/>
      <c r="D9" s="57"/>
      <c r="E9" s="6" t="s">
        <v>28</v>
      </c>
      <c r="F9" s="6" t="s">
        <v>29</v>
      </c>
      <c r="G9" s="7">
        <v>0.25</v>
      </c>
      <c r="H9" s="7">
        <v>0.25</v>
      </c>
      <c r="I9" s="7">
        <v>0.25</v>
      </c>
      <c r="J9" s="7">
        <v>0.25</v>
      </c>
      <c r="K9" s="8"/>
      <c r="L9" s="8"/>
      <c r="M9" s="8"/>
      <c r="N9" s="8"/>
      <c r="O9" s="8">
        <f t="shared" si="0"/>
        <v>0</v>
      </c>
      <c r="P9" s="8"/>
      <c r="Q9" s="8"/>
      <c r="R9" s="57"/>
      <c r="S9" s="57"/>
    </row>
    <row r="10" spans="1:25" x14ac:dyDescent="0.25">
      <c r="A10" s="57"/>
      <c r="B10" s="57"/>
      <c r="C10" s="60"/>
      <c r="D10" s="60"/>
      <c r="E10" s="6" t="s">
        <v>30</v>
      </c>
      <c r="F10" s="6" t="s">
        <v>29</v>
      </c>
      <c r="G10" s="7">
        <v>0</v>
      </c>
      <c r="H10" s="7">
        <v>0</v>
      </c>
      <c r="I10" s="7">
        <v>0</v>
      </c>
      <c r="J10" s="7">
        <v>1</v>
      </c>
      <c r="K10" s="8"/>
      <c r="L10" s="8"/>
      <c r="M10" s="8"/>
      <c r="N10" s="8"/>
      <c r="O10" s="8">
        <f t="shared" si="0"/>
        <v>0</v>
      </c>
      <c r="P10" s="8"/>
      <c r="Q10" s="8"/>
      <c r="R10" s="60"/>
      <c r="S10" s="60"/>
    </row>
    <row r="11" spans="1:25" x14ac:dyDescent="0.25">
      <c r="A11" s="57"/>
      <c r="B11" s="57"/>
      <c r="C11" s="70">
        <v>2</v>
      </c>
      <c r="D11" s="70" t="s">
        <v>31</v>
      </c>
      <c r="E11" s="6" t="s">
        <v>32</v>
      </c>
      <c r="F11" s="6" t="s">
        <v>22</v>
      </c>
      <c r="G11" s="7">
        <v>0</v>
      </c>
      <c r="H11" s="7">
        <v>0.33</v>
      </c>
      <c r="I11" s="7">
        <v>0.33</v>
      </c>
      <c r="J11" s="7">
        <v>0.34</v>
      </c>
      <c r="K11" s="8"/>
      <c r="L11" s="8"/>
      <c r="M11" s="8"/>
      <c r="N11" s="8"/>
      <c r="O11" s="8">
        <f t="shared" si="0"/>
        <v>0</v>
      </c>
      <c r="P11" s="8"/>
      <c r="Q11" s="8"/>
      <c r="R11" s="71" t="s">
        <v>33</v>
      </c>
      <c r="S11" s="71" t="s">
        <v>24</v>
      </c>
    </row>
    <row r="12" spans="1:25" x14ac:dyDescent="0.25">
      <c r="A12" s="60"/>
      <c r="B12" s="60"/>
      <c r="C12" s="60"/>
      <c r="D12" s="60"/>
      <c r="E12" s="6" t="s">
        <v>34</v>
      </c>
      <c r="F12" s="6" t="s">
        <v>22</v>
      </c>
      <c r="G12" s="7">
        <v>0.1</v>
      </c>
      <c r="H12" s="7">
        <v>0.3</v>
      </c>
      <c r="I12" s="7">
        <v>0.3</v>
      </c>
      <c r="J12" s="7">
        <v>0.3</v>
      </c>
      <c r="K12" s="8"/>
      <c r="L12" s="8"/>
      <c r="M12" s="8"/>
      <c r="N12" s="8"/>
      <c r="O12" s="8">
        <f t="shared" si="0"/>
        <v>0</v>
      </c>
      <c r="P12" s="8"/>
      <c r="Q12" s="8"/>
      <c r="R12" s="60"/>
      <c r="S12" s="60"/>
    </row>
    <row r="13" spans="1:25" x14ac:dyDescent="0.25">
      <c r="A13" s="69" t="s">
        <v>35</v>
      </c>
      <c r="B13" s="71" t="s">
        <v>36</v>
      </c>
      <c r="C13" s="70">
        <v>3</v>
      </c>
      <c r="D13" s="70" t="s">
        <v>37</v>
      </c>
      <c r="E13" s="6" t="s">
        <v>38</v>
      </c>
      <c r="F13" s="6" t="s">
        <v>39</v>
      </c>
      <c r="G13" s="7">
        <v>1</v>
      </c>
      <c r="H13" s="7">
        <v>1</v>
      </c>
      <c r="I13" s="7">
        <v>1</v>
      </c>
      <c r="J13" s="7">
        <v>1</v>
      </c>
      <c r="K13" s="8"/>
      <c r="L13" s="8"/>
      <c r="M13" s="8"/>
      <c r="N13" s="8"/>
      <c r="O13" s="8">
        <f t="shared" si="0"/>
        <v>0</v>
      </c>
      <c r="P13" s="8"/>
      <c r="Q13" s="8"/>
      <c r="R13" s="71"/>
      <c r="S13" s="71"/>
    </row>
    <row r="14" spans="1:25" x14ac:dyDescent="0.25">
      <c r="A14" s="57"/>
      <c r="B14" s="57"/>
      <c r="C14" s="57"/>
      <c r="D14" s="57"/>
      <c r="E14" s="6" t="s">
        <v>40</v>
      </c>
      <c r="F14" s="6" t="s">
        <v>41</v>
      </c>
      <c r="G14" s="7">
        <v>0</v>
      </c>
      <c r="H14" s="7">
        <v>0</v>
      </c>
      <c r="I14" s="7">
        <v>0</v>
      </c>
      <c r="J14" s="7">
        <v>1</v>
      </c>
      <c r="K14" s="8"/>
      <c r="L14" s="8"/>
      <c r="M14" s="8"/>
      <c r="N14" s="8"/>
      <c r="O14" s="8">
        <f t="shared" si="0"/>
        <v>0</v>
      </c>
      <c r="P14" s="8"/>
      <c r="Q14" s="8"/>
      <c r="R14" s="57"/>
      <c r="S14" s="57"/>
    </row>
    <row r="15" spans="1:25" x14ac:dyDescent="0.25">
      <c r="A15" s="57"/>
      <c r="B15" s="57"/>
      <c r="C15" s="57"/>
      <c r="D15" s="57"/>
      <c r="E15" s="6" t="s">
        <v>42</v>
      </c>
      <c r="F15" s="6" t="s">
        <v>43</v>
      </c>
      <c r="G15" s="7">
        <v>0</v>
      </c>
      <c r="H15" s="7">
        <v>0</v>
      </c>
      <c r="I15" s="7">
        <v>0</v>
      </c>
      <c r="J15" s="7">
        <v>1</v>
      </c>
      <c r="K15" s="8"/>
      <c r="L15" s="8"/>
      <c r="M15" s="8"/>
      <c r="N15" s="8"/>
      <c r="O15" s="8">
        <f t="shared" si="0"/>
        <v>0</v>
      </c>
      <c r="P15" s="8"/>
      <c r="Q15" s="8"/>
      <c r="R15" s="57"/>
      <c r="S15" s="57"/>
    </row>
    <row r="16" spans="1:25" x14ac:dyDescent="0.25">
      <c r="A16" s="57"/>
      <c r="B16" s="57"/>
      <c r="C16" s="60"/>
      <c r="D16" s="60"/>
      <c r="E16" s="6" t="s">
        <v>44</v>
      </c>
      <c r="F16" s="6" t="s">
        <v>45</v>
      </c>
      <c r="G16" s="7">
        <v>0</v>
      </c>
      <c r="H16" s="7">
        <v>0</v>
      </c>
      <c r="I16" s="7">
        <v>1</v>
      </c>
      <c r="J16" s="7">
        <v>0</v>
      </c>
      <c r="K16" s="8"/>
      <c r="L16" s="8"/>
      <c r="M16" s="8"/>
      <c r="N16" s="8"/>
      <c r="O16" s="8">
        <f t="shared" si="0"/>
        <v>0</v>
      </c>
      <c r="P16" s="8"/>
      <c r="Q16" s="8"/>
      <c r="R16" s="60"/>
      <c r="S16" s="57"/>
    </row>
    <row r="17" spans="1:19" x14ac:dyDescent="0.25">
      <c r="A17" s="60"/>
      <c r="B17" s="60"/>
      <c r="C17" s="9">
        <v>4</v>
      </c>
      <c r="D17" s="9" t="s">
        <v>46</v>
      </c>
      <c r="E17" s="6" t="s">
        <v>47</v>
      </c>
      <c r="F17" s="6" t="s">
        <v>48</v>
      </c>
      <c r="G17" s="7">
        <v>0</v>
      </c>
      <c r="H17" s="7">
        <v>0</v>
      </c>
      <c r="I17" s="7">
        <v>0.7</v>
      </c>
      <c r="J17" s="7">
        <v>0.3</v>
      </c>
      <c r="K17" s="8"/>
      <c r="L17" s="8"/>
      <c r="M17" s="8"/>
      <c r="N17" s="8"/>
      <c r="O17" s="8">
        <f t="shared" si="0"/>
        <v>0</v>
      </c>
      <c r="P17" s="8"/>
      <c r="Q17" s="8"/>
      <c r="R17" s="6" t="s">
        <v>49</v>
      </c>
      <c r="S17" s="60"/>
    </row>
    <row r="18" spans="1:19" x14ac:dyDescent="0.25">
      <c r="A18" s="69" t="s">
        <v>50</v>
      </c>
      <c r="B18" s="71" t="s">
        <v>51</v>
      </c>
      <c r="C18" s="70">
        <v>4</v>
      </c>
      <c r="D18" s="70" t="s">
        <v>52</v>
      </c>
      <c r="E18" s="6" t="s">
        <v>54</v>
      </c>
      <c r="F18" s="6" t="s">
        <v>48</v>
      </c>
      <c r="G18" s="7">
        <v>0.25</v>
      </c>
      <c r="H18" s="7">
        <v>0.25</v>
      </c>
      <c r="I18" s="7">
        <v>0.25</v>
      </c>
      <c r="J18" s="7">
        <v>0.25</v>
      </c>
      <c r="K18" s="8"/>
      <c r="L18" s="8"/>
      <c r="M18" s="8"/>
      <c r="N18" s="8"/>
      <c r="O18" s="8">
        <f t="shared" si="0"/>
        <v>0</v>
      </c>
      <c r="P18" s="8"/>
      <c r="Q18" s="8"/>
      <c r="R18" s="71" t="s">
        <v>55</v>
      </c>
      <c r="S18" s="71" t="s">
        <v>24</v>
      </c>
    </row>
    <row r="19" spans="1:19" x14ac:dyDescent="0.25">
      <c r="A19" s="57"/>
      <c r="B19" s="57"/>
      <c r="C19" s="57"/>
      <c r="D19" s="57"/>
      <c r="E19" s="6" t="s">
        <v>56</v>
      </c>
      <c r="F19" s="6" t="s">
        <v>57</v>
      </c>
      <c r="G19" s="7">
        <v>0.25</v>
      </c>
      <c r="H19" s="7">
        <v>0.25</v>
      </c>
      <c r="I19" s="7">
        <v>0.25</v>
      </c>
      <c r="J19" s="7">
        <v>0.25</v>
      </c>
      <c r="K19" s="8"/>
      <c r="L19" s="8"/>
      <c r="M19" s="8"/>
      <c r="N19" s="8"/>
      <c r="O19" s="8">
        <f t="shared" si="0"/>
        <v>0</v>
      </c>
      <c r="P19" s="8"/>
      <c r="Q19" s="8"/>
      <c r="R19" s="57"/>
      <c r="S19" s="57"/>
    </row>
    <row r="20" spans="1:19" x14ac:dyDescent="0.25">
      <c r="A20" s="57"/>
      <c r="B20" s="57"/>
      <c r="C20" s="60"/>
      <c r="D20" s="60"/>
      <c r="E20" s="6" t="s">
        <v>59</v>
      </c>
      <c r="F20" s="6" t="s">
        <v>60</v>
      </c>
      <c r="G20" s="7">
        <v>0.5</v>
      </c>
      <c r="H20" s="7">
        <v>0</v>
      </c>
      <c r="I20" s="7">
        <v>0.5</v>
      </c>
      <c r="J20" s="7">
        <v>0</v>
      </c>
      <c r="K20" s="8"/>
      <c r="L20" s="8"/>
      <c r="M20" s="8"/>
      <c r="N20" s="8"/>
      <c r="O20" s="8">
        <f t="shared" si="0"/>
        <v>0</v>
      </c>
      <c r="P20" s="8"/>
      <c r="Q20" s="8"/>
      <c r="R20" s="60"/>
      <c r="S20" s="60"/>
    </row>
    <row r="21" spans="1:19" x14ac:dyDescent="0.25">
      <c r="A21" s="57"/>
      <c r="B21" s="57"/>
      <c r="C21" s="70">
        <v>5</v>
      </c>
      <c r="D21" s="70" t="s">
        <v>61</v>
      </c>
      <c r="E21" s="6" t="s">
        <v>63</v>
      </c>
      <c r="F21" s="6" t="s">
        <v>64</v>
      </c>
      <c r="G21" s="7">
        <v>0</v>
      </c>
      <c r="H21" s="7">
        <v>0</v>
      </c>
      <c r="I21" s="7">
        <v>1</v>
      </c>
      <c r="J21" s="7">
        <v>0</v>
      </c>
      <c r="K21" s="8"/>
      <c r="L21" s="8"/>
      <c r="M21" s="8"/>
      <c r="N21" s="8"/>
      <c r="O21" s="8">
        <f t="shared" si="0"/>
        <v>0</v>
      </c>
      <c r="P21" s="8"/>
      <c r="Q21" s="8"/>
      <c r="R21" s="71"/>
      <c r="S21" s="71"/>
    </row>
    <row r="22" spans="1:19" x14ac:dyDescent="0.25">
      <c r="A22" s="57"/>
      <c r="B22" s="57"/>
      <c r="C22" s="60"/>
      <c r="D22" s="60"/>
      <c r="E22" s="6" t="s">
        <v>65</v>
      </c>
      <c r="F22" s="6" t="s">
        <v>64</v>
      </c>
      <c r="G22" s="7">
        <v>0</v>
      </c>
      <c r="H22" s="7">
        <v>0</v>
      </c>
      <c r="I22" s="7">
        <v>1</v>
      </c>
      <c r="J22" s="7">
        <v>0</v>
      </c>
      <c r="K22" s="8"/>
      <c r="L22" s="8"/>
      <c r="M22" s="8"/>
      <c r="N22" s="8"/>
      <c r="O22" s="8">
        <f t="shared" si="0"/>
        <v>0</v>
      </c>
      <c r="P22" s="8"/>
      <c r="Q22" s="8"/>
      <c r="R22" s="60"/>
      <c r="S22" s="60"/>
    </row>
    <row r="23" spans="1:19" x14ac:dyDescent="0.25">
      <c r="A23" s="57"/>
      <c r="B23" s="57"/>
      <c r="C23" s="70">
        <v>6</v>
      </c>
      <c r="D23" s="70" t="s">
        <v>66</v>
      </c>
      <c r="E23" s="6" t="s">
        <v>67</v>
      </c>
      <c r="F23" s="6" t="s">
        <v>68</v>
      </c>
      <c r="G23" s="7">
        <v>0.25</v>
      </c>
      <c r="H23" s="7">
        <v>0.25</v>
      </c>
      <c r="I23" s="7">
        <v>0.25</v>
      </c>
      <c r="J23" s="7">
        <v>0.25</v>
      </c>
      <c r="K23" s="8"/>
      <c r="L23" s="8"/>
      <c r="M23" s="8"/>
      <c r="N23" s="8"/>
      <c r="O23" s="8">
        <f t="shared" si="0"/>
        <v>0</v>
      </c>
      <c r="P23" s="8"/>
      <c r="Q23" s="8"/>
      <c r="R23" s="71" t="s">
        <v>58</v>
      </c>
      <c r="S23" s="71" t="s">
        <v>43</v>
      </c>
    </row>
    <row r="24" spans="1:19" x14ac:dyDescent="0.25">
      <c r="A24" s="57"/>
      <c r="B24" s="57"/>
      <c r="C24" s="57"/>
      <c r="D24" s="57"/>
      <c r="E24" s="6" t="s">
        <v>69</v>
      </c>
      <c r="F24" s="6" t="s">
        <v>70</v>
      </c>
      <c r="G24" s="7">
        <v>0.25</v>
      </c>
      <c r="H24" s="7">
        <v>0.25</v>
      </c>
      <c r="I24" s="7">
        <v>0.25</v>
      </c>
      <c r="J24" s="7">
        <v>0.25</v>
      </c>
      <c r="K24" s="8"/>
      <c r="L24" s="8"/>
      <c r="M24" s="8"/>
      <c r="N24" s="8"/>
      <c r="O24" s="8">
        <f t="shared" si="0"/>
        <v>0</v>
      </c>
      <c r="P24" s="8"/>
      <c r="Q24" s="8"/>
      <c r="R24" s="57"/>
      <c r="S24" s="57"/>
    </row>
    <row r="25" spans="1:19" x14ac:dyDescent="0.25">
      <c r="A25" s="57"/>
      <c r="B25" s="57"/>
      <c r="C25" s="60"/>
      <c r="D25" s="60"/>
      <c r="E25" s="6" t="s">
        <v>71</v>
      </c>
      <c r="F25" s="6" t="s">
        <v>70</v>
      </c>
      <c r="G25" s="7">
        <v>0.25</v>
      </c>
      <c r="H25" s="7">
        <v>0.25</v>
      </c>
      <c r="I25" s="7">
        <v>0.25</v>
      </c>
      <c r="J25" s="7">
        <v>0.25</v>
      </c>
      <c r="K25" s="8"/>
      <c r="L25" s="8"/>
      <c r="M25" s="8"/>
      <c r="N25" s="8"/>
      <c r="O25" s="8">
        <f t="shared" si="0"/>
        <v>0</v>
      </c>
      <c r="P25" s="8"/>
      <c r="Q25" s="8"/>
      <c r="R25" s="60"/>
      <c r="S25" s="60"/>
    </row>
    <row r="26" spans="1:19" x14ac:dyDescent="0.25">
      <c r="A26" s="57"/>
      <c r="B26" s="57"/>
      <c r="C26" s="70">
        <v>7</v>
      </c>
      <c r="D26" s="70" t="s">
        <v>72</v>
      </c>
      <c r="E26" s="6" t="s">
        <v>73</v>
      </c>
      <c r="F26" s="6" t="s">
        <v>74</v>
      </c>
      <c r="G26" s="7">
        <v>1</v>
      </c>
      <c r="H26" s="7">
        <v>1</v>
      </c>
      <c r="I26" s="7">
        <v>1</v>
      </c>
      <c r="J26" s="7">
        <v>1</v>
      </c>
      <c r="K26" s="8"/>
      <c r="L26" s="8"/>
      <c r="M26" s="8"/>
      <c r="N26" s="8"/>
      <c r="O26" s="8">
        <f t="shared" si="0"/>
        <v>0</v>
      </c>
      <c r="P26" s="8"/>
      <c r="Q26" s="8"/>
      <c r="R26" s="71"/>
      <c r="S26" s="71"/>
    </row>
    <row r="27" spans="1:19" x14ac:dyDescent="0.25">
      <c r="A27" s="57"/>
      <c r="B27" s="57"/>
      <c r="C27" s="57"/>
      <c r="D27" s="57"/>
      <c r="E27" s="6" t="s">
        <v>78</v>
      </c>
      <c r="F27" s="6" t="s">
        <v>74</v>
      </c>
      <c r="G27" s="7">
        <v>0</v>
      </c>
      <c r="H27" s="7">
        <v>0</v>
      </c>
      <c r="I27" s="7">
        <v>0.5</v>
      </c>
      <c r="J27" s="7">
        <v>0.5</v>
      </c>
      <c r="K27" s="8"/>
      <c r="L27" s="8"/>
      <c r="M27" s="8"/>
      <c r="N27" s="8"/>
      <c r="O27" s="8">
        <f t="shared" si="0"/>
        <v>0</v>
      </c>
      <c r="P27" s="8"/>
      <c r="Q27" s="8"/>
      <c r="R27" s="57"/>
      <c r="S27" s="57"/>
    </row>
    <row r="28" spans="1:19" x14ac:dyDescent="0.25">
      <c r="A28" s="57"/>
      <c r="B28" s="57"/>
      <c r="C28" s="57"/>
      <c r="D28" s="57"/>
      <c r="E28" s="6" t="s">
        <v>79</v>
      </c>
      <c r="F28" s="6" t="s">
        <v>80</v>
      </c>
      <c r="G28" s="7">
        <v>0</v>
      </c>
      <c r="H28" s="7">
        <v>0</v>
      </c>
      <c r="I28" s="7">
        <v>0.5</v>
      </c>
      <c r="J28" s="7">
        <v>0.5</v>
      </c>
      <c r="K28" s="8"/>
      <c r="L28" s="8"/>
      <c r="M28" s="8"/>
      <c r="N28" s="8"/>
      <c r="O28" s="8">
        <f t="shared" si="0"/>
        <v>0</v>
      </c>
      <c r="P28" s="8"/>
      <c r="Q28" s="8"/>
      <c r="R28" s="57"/>
      <c r="S28" s="57"/>
    </row>
    <row r="29" spans="1:19" x14ac:dyDescent="0.25">
      <c r="A29" s="57"/>
      <c r="B29" s="57"/>
      <c r="C29" s="57"/>
      <c r="D29" s="57"/>
      <c r="E29" s="6" t="s">
        <v>81</v>
      </c>
      <c r="F29" s="6" t="s">
        <v>80</v>
      </c>
      <c r="G29" s="7">
        <v>0</v>
      </c>
      <c r="H29" s="7">
        <v>0</v>
      </c>
      <c r="I29" s="7">
        <v>0.5</v>
      </c>
      <c r="J29" s="7">
        <v>0.5</v>
      </c>
      <c r="K29" s="8"/>
      <c r="L29" s="8"/>
      <c r="M29" s="8"/>
      <c r="N29" s="8"/>
      <c r="O29" s="8">
        <f t="shared" si="0"/>
        <v>0</v>
      </c>
      <c r="P29" s="8"/>
      <c r="Q29" s="8"/>
      <c r="R29" s="57"/>
      <c r="S29" s="57"/>
    </row>
    <row r="30" spans="1:19" x14ac:dyDescent="0.25">
      <c r="A30" s="57"/>
      <c r="B30" s="57"/>
      <c r="C30" s="57"/>
      <c r="D30" s="57"/>
      <c r="E30" s="6" t="s">
        <v>85</v>
      </c>
      <c r="F30" s="6" t="s">
        <v>80</v>
      </c>
      <c r="G30" s="7">
        <v>1</v>
      </c>
      <c r="H30" s="7">
        <v>1</v>
      </c>
      <c r="I30" s="7">
        <v>1</v>
      </c>
      <c r="J30" s="7">
        <v>1</v>
      </c>
      <c r="K30" s="8"/>
      <c r="L30" s="8"/>
      <c r="M30" s="8"/>
      <c r="N30" s="8"/>
      <c r="O30" s="8">
        <f t="shared" si="0"/>
        <v>0</v>
      </c>
      <c r="P30" s="8"/>
      <c r="Q30" s="8"/>
      <c r="R30" s="57"/>
      <c r="S30" s="57"/>
    </row>
    <row r="31" spans="1:19" x14ac:dyDescent="0.25">
      <c r="A31" s="57"/>
      <c r="B31" s="57"/>
      <c r="C31" s="57"/>
      <c r="D31" s="57"/>
      <c r="E31" s="6" t="s">
        <v>86</v>
      </c>
      <c r="F31" s="6" t="s">
        <v>74</v>
      </c>
      <c r="G31" s="7">
        <v>1</v>
      </c>
      <c r="H31" s="7">
        <v>1</v>
      </c>
      <c r="I31" s="7">
        <v>1</v>
      </c>
      <c r="J31" s="7">
        <v>1</v>
      </c>
      <c r="K31" s="8"/>
      <c r="L31" s="8"/>
      <c r="M31" s="8"/>
      <c r="N31" s="8"/>
      <c r="O31" s="8">
        <f t="shared" si="0"/>
        <v>0</v>
      </c>
      <c r="P31" s="8"/>
      <c r="Q31" s="8"/>
      <c r="R31" s="57"/>
      <c r="S31" s="57"/>
    </row>
    <row r="32" spans="1:19" x14ac:dyDescent="0.25">
      <c r="A32" s="57"/>
      <c r="B32" s="57"/>
      <c r="C32" s="57"/>
      <c r="D32" s="57"/>
      <c r="E32" s="6" t="s">
        <v>87</v>
      </c>
      <c r="F32" s="6" t="s">
        <v>74</v>
      </c>
      <c r="G32" s="7">
        <v>0</v>
      </c>
      <c r="H32" s="7">
        <v>0</v>
      </c>
      <c r="I32" s="7">
        <v>0.5</v>
      </c>
      <c r="J32" s="7">
        <v>0.5</v>
      </c>
      <c r="K32" s="8"/>
      <c r="L32" s="8"/>
      <c r="M32" s="8"/>
      <c r="N32" s="8"/>
      <c r="O32" s="8">
        <f t="shared" si="0"/>
        <v>0</v>
      </c>
      <c r="P32" s="8"/>
      <c r="Q32" s="8"/>
      <c r="R32" s="57"/>
      <c r="S32" s="57"/>
    </row>
    <row r="33" spans="1:19" x14ac:dyDescent="0.25">
      <c r="A33" s="57"/>
      <c r="B33" s="57"/>
      <c r="C33" s="57"/>
      <c r="D33" s="57"/>
      <c r="E33" s="6" t="s">
        <v>88</v>
      </c>
      <c r="F33" s="6" t="s">
        <v>74</v>
      </c>
      <c r="G33" s="7">
        <v>0</v>
      </c>
      <c r="H33" s="7">
        <v>0</v>
      </c>
      <c r="I33" s="7">
        <v>0.5</v>
      </c>
      <c r="J33" s="7">
        <v>0.5</v>
      </c>
      <c r="K33" s="8"/>
      <c r="L33" s="8"/>
      <c r="M33" s="8"/>
      <c r="N33" s="8"/>
      <c r="O33" s="8">
        <f t="shared" si="0"/>
        <v>0</v>
      </c>
      <c r="P33" s="8"/>
      <c r="Q33" s="8"/>
      <c r="R33" s="57"/>
      <c r="S33" s="57"/>
    </row>
    <row r="34" spans="1:19" x14ac:dyDescent="0.25">
      <c r="A34" s="57"/>
      <c r="B34" s="57"/>
      <c r="C34" s="57"/>
      <c r="D34" s="57"/>
      <c r="E34" s="6" t="s">
        <v>89</v>
      </c>
      <c r="F34" s="6" t="s">
        <v>74</v>
      </c>
      <c r="G34" s="7">
        <v>0</v>
      </c>
      <c r="H34" s="7">
        <v>0</v>
      </c>
      <c r="I34" s="7">
        <v>0.5</v>
      </c>
      <c r="J34" s="7">
        <v>0.5</v>
      </c>
      <c r="K34" s="8"/>
      <c r="L34" s="8"/>
      <c r="M34" s="8"/>
      <c r="N34" s="8"/>
      <c r="O34" s="8">
        <f t="shared" si="0"/>
        <v>0</v>
      </c>
      <c r="P34" s="8"/>
      <c r="Q34" s="8"/>
      <c r="R34" s="57"/>
      <c r="S34" s="57"/>
    </row>
    <row r="35" spans="1:19" x14ac:dyDescent="0.25">
      <c r="A35" s="57"/>
      <c r="B35" s="57"/>
      <c r="C35" s="57"/>
      <c r="D35" s="57"/>
      <c r="E35" s="6" t="s">
        <v>90</v>
      </c>
      <c r="F35" s="6" t="s">
        <v>74</v>
      </c>
      <c r="G35" s="7">
        <v>0</v>
      </c>
      <c r="H35" s="7">
        <v>0</v>
      </c>
      <c r="I35" s="7">
        <v>0.5</v>
      </c>
      <c r="J35" s="7">
        <v>0.5</v>
      </c>
      <c r="K35" s="8"/>
      <c r="L35" s="8"/>
      <c r="M35" s="8"/>
      <c r="N35" s="8"/>
      <c r="O35" s="8">
        <f t="shared" si="0"/>
        <v>0</v>
      </c>
      <c r="P35" s="8"/>
      <c r="Q35" s="8"/>
      <c r="R35" s="57"/>
      <c r="S35" s="57"/>
    </row>
    <row r="36" spans="1:19" x14ac:dyDescent="0.25">
      <c r="A36" s="57"/>
      <c r="B36" s="57"/>
      <c r="C36" s="60"/>
      <c r="D36" s="60"/>
      <c r="E36" s="6" t="s">
        <v>98</v>
      </c>
      <c r="F36" s="6" t="s">
        <v>74</v>
      </c>
      <c r="G36" s="7">
        <v>0</v>
      </c>
      <c r="H36" s="7">
        <v>0</v>
      </c>
      <c r="I36" s="7">
        <v>0</v>
      </c>
      <c r="J36" s="7">
        <v>1</v>
      </c>
      <c r="K36" s="8"/>
      <c r="L36" s="8"/>
      <c r="M36" s="8"/>
      <c r="N36" s="8"/>
      <c r="O36" s="8">
        <f t="shared" si="0"/>
        <v>0</v>
      </c>
      <c r="P36" s="8"/>
      <c r="Q36" s="8"/>
      <c r="R36" s="60"/>
      <c r="S36" s="60"/>
    </row>
    <row r="37" spans="1:19" x14ac:dyDescent="0.25">
      <c r="A37" s="57"/>
      <c r="B37" s="57"/>
      <c r="C37" s="70">
        <v>8</v>
      </c>
      <c r="D37" s="70" t="s">
        <v>93</v>
      </c>
      <c r="E37" s="6" t="s">
        <v>100</v>
      </c>
      <c r="F37" s="6" t="s">
        <v>74</v>
      </c>
      <c r="G37" s="7">
        <v>0</v>
      </c>
      <c r="H37" s="7">
        <v>0</v>
      </c>
      <c r="I37" s="7">
        <v>0.5</v>
      </c>
      <c r="J37" s="7">
        <v>0.5</v>
      </c>
      <c r="K37" s="8"/>
      <c r="L37" s="8"/>
      <c r="M37" s="8"/>
      <c r="N37" s="8"/>
      <c r="O37" s="8">
        <f t="shared" si="0"/>
        <v>0</v>
      </c>
      <c r="P37" s="8"/>
      <c r="Q37" s="8"/>
      <c r="R37" s="71"/>
      <c r="S37" s="71"/>
    </row>
    <row r="38" spans="1:19" x14ac:dyDescent="0.25">
      <c r="A38" s="57"/>
      <c r="B38" s="57"/>
      <c r="C38" s="57"/>
      <c r="D38" s="57"/>
      <c r="E38" s="6" t="s">
        <v>103</v>
      </c>
      <c r="F38" s="6" t="s">
        <v>74</v>
      </c>
      <c r="G38" s="7">
        <v>0</v>
      </c>
      <c r="H38" s="7">
        <v>0</v>
      </c>
      <c r="I38" s="7">
        <v>0.5</v>
      </c>
      <c r="J38" s="7">
        <v>0.5</v>
      </c>
      <c r="K38" s="8"/>
      <c r="L38" s="8"/>
      <c r="M38" s="8"/>
      <c r="N38" s="8"/>
      <c r="O38" s="8">
        <f t="shared" si="0"/>
        <v>0</v>
      </c>
      <c r="P38" s="8"/>
      <c r="Q38" s="8"/>
      <c r="R38" s="57"/>
      <c r="S38" s="57"/>
    </row>
    <row r="39" spans="1:19" x14ac:dyDescent="0.25">
      <c r="A39" s="57"/>
      <c r="B39" s="57"/>
      <c r="C39" s="57"/>
      <c r="D39" s="57"/>
      <c r="E39" s="6" t="s">
        <v>97</v>
      </c>
      <c r="F39" s="6" t="s">
        <v>74</v>
      </c>
      <c r="G39" s="7">
        <v>1</v>
      </c>
      <c r="H39" s="7">
        <v>1</v>
      </c>
      <c r="I39" s="7">
        <v>1</v>
      </c>
      <c r="J39" s="7">
        <v>1</v>
      </c>
      <c r="K39" s="8"/>
      <c r="L39" s="8"/>
      <c r="M39" s="8"/>
      <c r="N39" s="8"/>
      <c r="O39" s="8">
        <f t="shared" si="0"/>
        <v>0</v>
      </c>
      <c r="P39" s="8"/>
      <c r="Q39" s="8"/>
      <c r="R39" s="57"/>
      <c r="S39" s="57"/>
    </row>
    <row r="40" spans="1:19" x14ac:dyDescent="0.25">
      <c r="A40" s="57"/>
      <c r="B40" s="57"/>
      <c r="C40" s="60"/>
      <c r="D40" s="60"/>
      <c r="E40" s="6" t="s">
        <v>99</v>
      </c>
      <c r="F40" s="6" t="s">
        <v>74</v>
      </c>
      <c r="G40" s="7">
        <v>1</v>
      </c>
      <c r="H40" s="7">
        <v>1</v>
      </c>
      <c r="I40" s="7">
        <v>1</v>
      </c>
      <c r="J40" s="7">
        <v>1</v>
      </c>
      <c r="K40" s="8"/>
      <c r="L40" s="8"/>
      <c r="M40" s="8"/>
      <c r="N40" s="8"/>
      <c r="O40" s="8">
        <f t="shared" si="0"/>
        <v>0</v>
      </c>
      <c r="P40" s="8"/>
      <c r="Q40" s="8"/>
      <c r="R40" s="60"/>
      <c r="S40" s="60"/>
    </row>
    <row r="41" spans="1:19" x14ac:dyDescent="0.25">
      <c r="A41" s="57"/>
      <c r="B41" s="57"/>
      <c r="C41" s="9">
        <v>9</v>
      </c>
      <c r="D41" s="9" t="s">
        <v>101</v>
      </c>
      <c r="E41" s="6" t="s">
        <v>102</v>
      </c>
      <c r="F41" s="6" t="s">
        <v>64</v>
      </c>
      <c r="G41" s="7">
        <v>0.25</v>
      </c>
      <c r="H41" s="7">
        <v>0.25</v>
      </c>
      <c r="I41" s="7">
        <v>0.25</v>
      </c>
      <c r="J41" s="7">
        <v>0.25</v>
      </c>
      <c r="K41" s="8"/>
      <c r="L41" s="8"/>
      <c r="M41" s="8"/>
      <c r="N41" s="8"/>
      <c r="O41" s="8">
        <f t="shared" si="0"/>
        <v>0</v>
      </c>
      <c r="P41" s="8"/>
      <c r="Q41" s="8"/>
      <c r="R41" s="6" t="s">
        <v>104</v>
      </c>
      <c r="S41" s="6" t="s">
        <v>105</v>
      </c>
    </row>
    <row r="42" spans="1:19" x14ac:dyDescent="0.25">
      <c r="A42" s="57"/>
      <c r="B42" s="57"/>
      <c r="C42" s="70" t="s">
        <v>33</v>
      </c>
      <c r="D42" s="70" t="s">
        <v>106</v>
      </c>
      <c r="E42" s="6" t="s">
        <v>107</v>
      </c>
      <c r="F42" s="6" t="s">
        <v>108</v>
      </c>
      <c r="G42" s="7">
        <v>0.25</v>
      </c>
      <c r="H42" s="7">
        <v>0.25</v>
      </c>
      <c r="I42" s="7">
        <v>0.25</v>
      </c>
      <c r="J42" s="7">
        <v>0.25</v>
      </c>
      <c r="K42" s="8"/>
      <c r="L42" s="8"/>
      <c r="M42" s="8"/>
      <c r="N42" s="8"/>
      <c r="O42" s="8">
        <f t="shared" si="0"/>
        <v>0</v>
      </c>
      <c r="P42" s="8"/>
      <c r="Q42" s="8"/>
      <c r="R42" s="71" t="s">
        <v>58</v>
      </c>
      <c r="S42" s="71" t="s">
        <v>24</v>
      </c>
    </row>
    <row r="43" spans="1:19" x14ac:dyDescent="0.25">
      <c r="A43" s="57"/>
      <c r="B43" s="57"/>
      <c r="C43" s="57"/>
      <c r="D43" s="57"/>
      <c r="E43" s="6" t="s">
        <v>110</v>
      </c>
      <c r="F43" s="6" t="s">
        <v>108</v>
      </c>
      <c r="G43" s="7">
        <v>0</v>
      </c>
      <c r="H43" s="7">
        <v>0.5</v>
      </c>
      <c r="I43" s="7">
        <v>0.5</v>
      </c>
      <c r="J43" s="7">
        <v>0</v>
      </c>
      <c r="K43" s="8"/>
      <c r="L43" s="8"/>
      <c r="M43" s="8"/>
      <c r="N43" s="8"/>
      <c r="O43" s="8">
        <f t="shared" si="0"/>
        <v>0</v>
      </c>
      <c r="P43" s="8"/>
      <c r="Q43" s="8"/>
      <c r="R43" s="57"/>
      <c r="S43" s="57"/>
    </row>
    <row r="44" spans="1:19" x14ac:dyDescent="0.25">
      <c r="A44" s="60"/>
      <c r="B44" s="60"/>
      <c r="C44" s="60"/>
      <c r="D44" s="60"/>
      <c r="E44" s="6" t="s">
        <v>116</v>
      </c>
      <c r="F44" s="6" t="s">
        <v>117</v>
      </c>
      <c r="G44" s="7">
        <v>0</v>
      </c>
      <c r="H44" s="7">
        <v>0</v>
      </c>
      <c r="I44" s="7">
        <v>0.5</v>
      </c>
      <c r="J44" s="7">
        <v>0.5</v>
      </c>
      <c r="K44" s="8"/>
      <c r="L44" s="8"/>
      <c r="M44" s="8"/>
      <c r="N44" s="8"/>
      <c r="O44" s="8">
        <f t="shared" si="0"/>
        <v>0</v>
      </c>
      <c r="P44" s="8"/>
      <c r="Q44" s="8"/>
      <c r="R44" s="60"/>
      <c r="S44" s="60"/>
    </row>
    <row r="45" spans="1:19" x14ac:dyDescent="0.25">
      <c r="A45" s="69" t="s">
        <v>111</v>
      </c>
      <c r="B45" s="71" t="s">
        <v>112</v>
      </c>
      <c r="C45" s="70">
        <v>10</v>
      </c>
      <c r="D45" s="70" t="s">
        <v>113</v>
      </c>
      <c r="E45" s="6" t="s">
        <v>119</v>
      </c>
      <c r="F45" s="6" t="s">
        <v>120</v>
      </c>
      <c r="G45" s="7">
        <v>0</v>
      </c>
      <c r="H45" s="7">
        <v>0</v>
      </c>
      <c r="I45" s="7">
        <v>1</v>
      </c>
      <c r="J45" s="7">
        <v>0</v>
      </c>
      <c r="K45" s="8"/>
      <c r="L45" s="8"/>
      <c r="M45" s="8"/>
      <c r="N45" s="8"/>
      <c r="O45" s="8">
        <f t="shared" si="0"/>
        <v>0</v>
      </c>
      <c r="P45" s="8"/>
      <c r="Q45" s="8"/>
      <c r="R45" s="71" t="s">
        <v>121</v>
      </c>
      <c r="S45" s="71" t="s">
        <v>123</v>
      </c>
    </row>
    <row r="46" spans="1:19" x14ac:dyDescent="0.25">
      <c r="A46" s="57"/>
      <c r="B46" s="57"/>
      <c r="C46" s="57"/>
      <c r="D46" s="57"/>
      <c r="E46" s="6" t="s">
        <v>118</v>
      </c>
      <c r="F46" s="6" t="s">
        <v>115</v>
      </c>
      <c r="G46" s="7">
        <v>0.2</v>
      </c>
      <c r="H46" s="7">
        <v>0.3</v>
      </c>
      <c r="I46" s="7">
        <v>0.1</v>
      </c>
      <c r="J46" s="7">
        <v>0.4</v>
      </c>
      <c r="K46" s="8"/>
      <c r="L46" s="8"/>
      <c r="M46" s="8"/>
      <c r="N46" s="8"/>
      <c r="O46" s="8">
        <f t="shared" si="0"/>
        <v>0</v>
      </c>
      <c r="P46" s="8"/>
      <c r="Q46" s="8"/>
      <c r="R46" s="57"/>
      <c r="S46" s="57"/>
    </row>
    <row r="47" spans="1:19" x14ac:dyDescent="0.25">
      <c r="A47" s="57"/>
      <c r="B47" s="57"/>
      <c r="C47" s="60"/>
      <c r="D47" s="60"/>
      <c r="E47" s="6" t="s">
        <v>125</v>
      </c>
      <c r="F47" s="6" t="s">
        <v>126</v>
      </c>
      <c r="G47" s="7">
        <v>0</v>
      </c>
      <c r="H47" s="7">
        <v>0</v>
      </c>
      <c r="I47" s="7">
        <v>0</v>
      </c>
      <c r="J47" s="7">
        <v>1</v>
      </c>
      <c r="K47" s="8"/>
      <c r="L47" s="8"/>
      <c r="M47" s="8"/>
      <c r="N47" s="8"/>
      <c r="O47" s="8">
        <f t="shared" si="0"/>
        <v>0</v>
      </c>
      <c r="P47" s="8"/>
      <c r="Q47" s="8"/>
      <c r="R47" s="60"/>
      <c r="S47" s="60"/>
    </row>
    <row r="48" spans="1:19" x14ac:dyDescent="0.25">
      <c r="A48" s="57"/>
      <c r="B48" s="57"/>
      <c r="C48" s="9">
        <v>11</v>
      </c>
      <c r="D48" s="9" t="s">
        <v>122</v>
      </c>
      <c r="E48" s="6" t="s">
        <v>124</v>
      </c>
      <c r="F48" s="6" t="s">
        <v>115</v>
      </c>
      <c r="G48" s="7">
        <v>0</v>
      </c>
      <c r="H48" s="7">
        <v>0.33</v>
      </c>
      <c r="I48" s="7">
        <v>0.33</v>
      </c>
      <c r="J48" s="7">
        <v>0.34</v>
      </c>
      <c r="K48" s="8"/>
      <c r="L48" s="8"/>
      <c r="M48" s="8"/>
      <c r="N48" s="8"/>
      <c r="O48" s="8">
        <f t="shared" si="0"/>
        <v>0</v>
      </c>
      <c r="P48" s="8"/>
      <c r="Q48" s="8"/>
      <c r="R48" s="6" t="s">
        <v>121</v>
      </c>
      <c r="S48" s="6" t="s">
        <v>123</v>
      </c>
    </row>
    <row r="49" spans="1:19" x14ac:dyDescent="0.25">
      <c r="A49" s="60"/>
      <c r="B49" s="60"/>
      <c r="C49" s="9">
        <v>12</v>
      </c>
      <c r="D49" s="9" t="s">
        <v>130</v>
      </c>
      <c r="E49" s="6" t="s">
        <v>131</v>
      </c>
      <c r="F49" s="6" t="s">
        <v>115</v>
      </c>
      <c r="G49" s="7">
        <v>0</v>
      </c>
      <c r="H49" s="7">
        <v>0.33</v>
      </c>
      <c r="I49" s="7">
        <v>0.33</v>
      </c>
      <c r="J49" s="7">
        <v>0.34</v>
      </c>
      <c r="K49" s="8"/>
      <c r="L49" s="8"/>
      <c r="M49" s="8"/>
      <c r="N49" s="8"/>
      <c r="O49" s="8">
        <f t="shared" si="0"/>
        <v>0</v>
      </c>
      <c r="P49" s="8"/>
      <c r="Q49" s="8"/>
      <c r="R49" s="10"/>
      <c r="S49" s="8"/>
    </row>
    <row r="50" spans="1:19" x14ac:dyDescent="0.25">
      <c r="A50" s="69" t="s">
        <v>132</v>
      </c>
      <c r="B50" s="71" t="s">
        <v>133</v>
      </c>
      <c r="C50" s="70">
        <v>13</v>
      </c>
      <c r="D50" s="70" t="s">
        <v>134</v>
      </c>
      <c r="E50" s="6" t="s">
        <v>135</v>
      </c>
      <c r="F50" s="6" t="s">
        <v>137</v>
      </c>
      <c r="G50" s="7">
        <v>0.25</v>
      </c>
      <c r="H50" s="7">
        <v>0.25</v>
      </c>
      <c r="I50" s="7">
        <v>0.25</v>
      </c>
      <c r="J50" s="7">
        <v>0.25</v>
      </c>
      <c r="K50" s="8"/>
      <c r="L50" s="8"/>
      <c r="M50" s="8"/>
      <c r="N50" s="8"/>
      <c r="O50" s="8">
        <f t="shared" si="0"/>
        <v>0</v>
      </c>
      <c r="P50" s="8"/>
      <c r="Q50" s="8"/>
      <c r="R50" s="71" t="s">
        <v>58</v>
      </c>
      <c r="S50" s="71" t="s">
        <v>43</v>
      </c>
    </row>
    <row r="51" spans="1:19" x14ac:dyDescent="0.25">
      <c r="A51" s="57"/>
      <c r="B51" s="57"/>
      <c r="C51" s="57"/>
      <c r="D51" s="57"/>
      <c r="E51" s="6" t="s">
        <v>139</v>
      </c>
      <c r="F51" s="6" t="s">
        <v>70</v>
      </c>
      <c r="G51" s="7">
        <v>0.25</v>
      </c>
      <c r="H51" s="7">
        <v>0.25</v>
      </c>
      <c r="I51" s="7">
        <v>0.25</v>
      </c>
      <c r="J51" s="7">
        <v>0.25</v>
      </c>
      <c r="K51" s="8"/>
      <c r="L51" s="8"/>
      <c r="M51" s="8"/>
      <c r="N51" s="8"/>
      <c r="O51" s="8">
        <f t="shared" si="0"/>
        <v>0</v>
      </c>
      <c r="P51" s="8"/>
      <c r="Q51" s="8"/>
      <c r="R51" s="57"/>
      <c r="S51" s="57"/>
    </row>
    <row r="52" spans="1:19" x14ac:dyDescent="0.25">
      <c r="A52" s="57"/>
      <c r="B52" s="57"/>
      <c r="C52" s="57"/>
      <c r="D52" s="57"/>
      <c r="E52" s="6" t="s">
        <v>140</v>
      </c>
      <c r="F52" s="6" t="s">
        <v>70</v>
      </c>
      <c r="G52" s="7">
        <v>0</v>
      </c>
      <c r="H52" s="7">
        <v>0.33</v>
      </c>
      <c r="I52" s="7">
        <v>0.33</v>
      </c>
      <c r="J52" s="7">
        <v>0.34</v>
      </c>
      <c r="K52" s="8"/>
      <c r="L52" s="8"/>
      <c r="M52" s="8"/>
      <c r="N52" s="8"/>
      <c r="O52" s="8">
        <f t="shared" si="0"/>
        <v>0</v>
      </c>
      <c r="P52" s="8"/>
      <c r="Q52" s="8"/>
      <c r="R52" s="57"/>
      <c r="S52" s="57"/>
    </row>
    <row r="53" spans="1:19" x14ac:dyDescent="0.25">
      <c r="A53" s="57"/>
      <c r="B53" s="57"/>
      <c r="C53" s="57"/>
      <c r="D53" s="57"/>
      <c r="E53" s="6" t="s">
        <v>142</v>
      </c>
      <c r="F53" s="6" t="s">
        <v>70</v>
      </c>
      <c r="G53" s="7">
        <v>0.25</v>
      </c>
      <c r="H53" s="7">
        <v>0.25</v>
      </c>
      <c r="I53" s="7">
        <v>0.25</v>
      </c>
      <c r="J53" s="7">
        <v>0.25</v>
      </c>
      <c r="K53" s="11"/>
      <c r="L53" s="11"/>
      <c r="M53" s="11"/>
      <c r="N53" s="11"/>
      <c r="O53" s="11"/>
      <c r="P53" s="11"/>
      <c r="Q53" s="11"/>
      <c r="R53" s="57"/>
      <c r="S53" s="57"/>
    </row>
    <row r="54" spans="1:19" x14ac:dyDescent="0.25">
      <c r="A54" s="60"/>
      <c r="B54" s="60"/>
      <c r="C54" s="60"/>
      <c r="D54" s="60"/>
      <c r="E54" s="6" t="s">
        <v>143</v>
      </c>
      <c r="F54" s="6" t="s">
        <v>70</v>
      </c>
      <c r="G54" s="7">
        <v>0</v>
      </c>
      <c r="H54" s="7">
        <v>0.33</v>
      </c>
      <c r="I54" s="7">
        <v>0.33</v>
      </c>
      <c r="J54" s="7">
        <v>0.34</v>
      </c>
      <c r="K54" s="11"/>
      <c r="L54" s="11"/>
      <c r="M54" s="11"/>
      <c r="N54" s="11"/>
      <c r="O54" s="11"/>
      <c r="P54" s="11"/>
      <c r="Q54" s="11"/>
      <c r="R54" s="60"/>
      <c r="S54" s="60"/>
    </row>
    <row r="55" spans="1:19" x14ac:dyDescent="0.25">
      <c r="A55" s="69" t="s">
        <v>144</v>
      </c>
      <c r="B55" s="71" t="s">
        <v>145</v>
      </c>
      <c r="C55" s="70">
        <v>14</v>
      </c>
      <c r="D55" s="70" t="s">
        <v>146</v>
      </c>
      <c r="E55" s="6" t="s">
        <v>147</v>
      </c>
      <c r="F55" s="6" t="s">
        <v>148</v>
      </c>
      <c r="G55" s="7">
        <v>0</v>
      </c>
      <c r="H55" s="7">
        <v>0</v>
      </c>
      <c r="I55" s="7">
        <v>1</v>
      </c>
      <c r="J55" s="7">
        <v>0</v>
      </c>
      <c r="K55" s="11"/>
      <c r="L55" s="11"/>
      <c r="M55" s="11"/>
      <c r="N55" s="11"/>
      <c r="O55" s="11"/>
      <c r="P55" s="11"/>
      <c r="Q55" s="11"/>
      <c r="R55" s="71" t="s">
        <v>149</v>
      </c>
      <c r="S55" s="71" t="s">
        <v>24</v>
      </c>
    </row>
    <row r="56" spans="1:19" x14ac:dyDescent="0.25">
      <c r="A56" s="57"/>
      <c r="B56" s="57"/>
      <c r="C56" s="57"/>
      <c r="D56" s="57"/>
      <c r="E56" s="6" t="s">
        <v>150</v>
      </c>
      <c r="F56" s="6" t="s">
        <v>148</v>
      </c>
      <c r="G56" s="7">
        <v>0</v>
      </c>
      <c r="H56" s="7">
        <v>0</v>
      </c>
      <c r="I56" s="7">
        <v>0</v>
      </c>
      <c r="J56" s="7">
        <v>1</v>
      </c>
      <c r="K56" s="11"/>
      <c r="L56" s="11"/>
      <c r="M56" s="11"/>
      <c r="N56" s="11"/>
      <c r="O56" s="11"/>
      <c r="P56" s="11"/>
      <c r="Q56" s="11"/>
      <c r="R56" s="57"/>
      <c r="S56" s="57"/>
    </row>
    <row r="57" spans="1:19" x14ac:dyDescent="0.25">
      <c r="A57" s="57"/>
      <c r="B57" s="57"/>
      <c r="C57" s="57"/>
      <c r="D57" s="57"/>
      <c r="E57" s="6" t="s">
        <v>151</v>
      </c>
      <c r="F57" s="6" t="s">
        <v>148</v>
      </c>
      <c r="G57" s="7">
        <v>0</v>
      </c>
      <c r="H57" s="7">
        <v>0</v>
      </c>
      <c r="I57" s="7">
        <v>1</v>
      </c>
      <c r="J57" s="7">
        <v>0</v>
      </c>
      <c r="K57" s="11"/>
      <c r="L57" s="11"/>
      <c r="M57" s="11"/>
      <c r="N57" s="11"/>
      <c r="O57" s="11"/>
      <c r="P57" s="11"/>
      <c r="Q57" s="11"/>
      <c r="R57" s="57"/>
      <c r="S57" s="57"/>
    </row>
    <row r="58" spans="1:19" x14ac:dyDescent="0.25">
      <c r="A58" s="57"/>
      <c r="B58" s="57"/>
      <c r="C58" s="60"/>
      <c r="D58" s="60"/>
      <c r="E58" s="6" t="s">
        <v>152</v>
      </c>
      <c r="F58" s="6" t="s">
        <v>148</v>
      </c>
      <c r="G58" s="7">
        <v>0</v>
      </c>
      <c r="H58" s="7">
        <v>0</v>
      </c>
      <c r="I58" s="7">
        <v>0</v>
      </c>
      <c r="J58" s="7">
        <v>1</v>
      </c>
      <c r="K58" s="11"/>
      <c r="L58" s="11"/>
      <c r="M58" s="11"/>
      <c r="N58" s="11"/>
      <c r="O58" s="11"/>
      <c r="P58" s="11"/>
      <c r="Q58" s="11"/>
      <c r="R58" s="60"/>
      <c r="S58" s="60"/>
    </row>
    <row r="59" spans="1:19" x14ac:dyDescent="0.25">
      <c r="A59" s="60"/>
      <c r="B59" s="60"/>
      <c r="C59" s="9">
        <v>15</v>
      </c>
      <c r="D59" s="9" t="s">
        <v>153</v>
      </c>
      <c r="E59" s="6" t="s">
        <v>154</v>
      </c>
      <c r="F59" s="6" t="s">
        <v>155</v>
      </c>
      <c r="G59" s="7">
        <v>0</v>
      </c>
      <c r="H59" s="7">
        <v>0.33</v>
      </c>
      <c r="I59" s="7">
        <v>0.33</v>
      </c>
      <c r="J59" s="7">
        <v>0.34</v>
      </c>
      <c r="K59" s="11"/>
      <c r="L59" s="11"/>
      <c r="M59" s="11"/>
      <c r="N59" s="11"/>
      <c r="O59" s="11"/>
      <c r="P59" s="11"/>
      <c r="Q59" s="11"/>
      <c r="R59" s="6" t="s">
        <v>121</v>
      </c>
      <c r="S59" s="6" t="s">
        <v>156</v>
      </c>
    </row>
    <row r="60" spans="1:19" x14ac:dyDescent="0.25">
      <c r="A60" s="69" t="s">
        <v>157</v>
      </c>
      <c r="B60" s="71" t="s">
        <v>158</v>
      </c>
      <c r="C60" s="70">
        <v>16</v>
      </c>
      <c r="D60" s="70" t="s">
        <v>157</v>
      </c>
      <c r="E60" s="6" t="s">
        <v>159</v>
      </c>
      <c r="F60" s="6" t="s">
        <v>160</v>
      </c>
      <c r="G60" s="7">
        <v>0</v>
      </c>
      <c r="H60" s="7">
        <v>0</v>
      </c>
      <c r="I60" s="7">
        <v>1</v>
      </c>
      <c r="J60" s="7">
        <v>0</v>
      </c>
      <c r="K60" s="11"/>
      <c r="L60" s="11"/>
      <c r="M60" s="11"/>
      <c r="N60" s="11"/>
      <c r="O60" s="11"/>
      <c r="P60" s="11"/>
      <c r="Q60" s="11"/>
      <c r="R60" s="71" t="s">
        <v>33</v>
      </c>
      <c r="S60" s="71" t="s">
        <v>123</v>
      </c>
    </row>
    <row r="61" spans="1:19" x14ac:dyDescent="0.25">
      <c r="A61" s="60"/>
      <c r="B61" s="60"/>
      <c r="C61" s="60"/>
      <c r="D61" s="60"/>
      <c r="E61" s="6" t="s">
        <v>161</v>
      </c>
      <c r="F61" s="6" t="s">
        <v>162</v>
      </c>
      <c r="G61" s="7">
        <v>0</v>
      </c>
      <c r="H61" s="7">
        <v>0.5</v>
      </c>
      <c r="I61" s="7">
        <v>0</v>
      </c>
      <c r="J61" s="7">
        <v>0.5</v>
      </c>
      <c r="K61" s="11"/>
      <c r="L61" s="11"/>
      <c r="M61" s="11"/>
      <c r="N61" s="11"/>
      <c r="O61" s="11"/>
      <c r="P61" s="11"/>
      <c r="Q61" s="11"/>
      <c r="R61" s="60"/>
      <c r="S61" s="60"/>
    </row>
    <row r="62" spans="1:19" x14ac:dyDescent="0.25">
      <c r="A62" s="12" t="s">
        <v>163</v>
      </c>
      <c r="B62" s="6" t="s">
        <v>165</v>
      </c>
      <c r="C62" s="9">
        <v>17</v>
      </c>
      <c r="D62" s="9" t="s">
        <v>163</v>
      </c>
      <c r="E62" s="6" t="s">
        <v>166</v>
      </c>
      <c r="F62" s="6" t="s">
        <v>167</v>
      </c>
      <c r="G62" s="7">
        <v>0.25</v>
      </c>
      <c r="H62" s="7">
        <v>0.24</v>
      </c>
      <c r="I62" s="7">
        <v>0.27</v>
      </c>
      <c r="J62" s="7">
        <v>0.25</v>
      </c>
      <c r="K62" s="11"/>
      <c r="L62" s="11"/>
      <c r="M62" s="11"/>
      <c r="N62" s="11"/>
      <c r="O62" s="11"/>
      <c r="P62" s="11"/>
      <c r="Q62" s="11"/>
      <c r="R62" s="6" t="s">
        <v>170</v>
      </c>
      <c r="S62" s="6" t="s">
        <v>43</v>
      </c>
    </row>
  </sheetData>
  <mergeCells count="80">
    <mergeCell ref="R50:R54"/>
    <mergeCell ref="R55:R58"/>
    <mergeCell ref="R60:R61"/>
    <mergeCell ref="R18:R20"/>
    <mergeCell ref="R21:R22"/>
    <mergeCell ref="R23:R25"/>
    <mergeCell ref="R26:R36"/>
    <mergeCell ref="R37:R40"/>
    <mergeCell ref="R42:R44"/>
    <mergeCell ref="R45:R47"/>
    <mergeCell ref="A13:A17"/>
    <mergeCell ref="B13:B17"/>
    <mergeCell ref="R5:R10"/>
    <mergeCell ref="S5:S10"/>
    <mergeCell ref="R11:R12"/>
    <mergeCell ref="S11:S12"/>
    <mergeCell ref="R13:R16"/>
    <mergeCell ref="S13:S17"/>
    <mergeCell ref="A5:A12"/>
    <mergeCell ref="B5:B12"/>
    <mergeCell ref="C5:C10"/>
    <mergeCell ref="D5:D10"/>
    <mergeCell ref="D11:D12"/>
    <mergeCell ref="R3:R4"/>
    <mergeCell ref="S3:S4"/>
    <mergeCell ref="D13:D16"/>
    <mergeCell ref="D18:D20"/>
    <mergeCell ref="D21:D22"/>
    <mergeCell ref="S18:S20"/>
    <mergeCell ref="G3:J3"/>
    <mergeCell ref="K3:N3"/>
    <mergeCell ref="O3:O4"/>
    <mergeCell ref="P3:P4"/>
    <mergeCell ref="Q3:Q4"/>
    <mergeCell ref="A1:F1"/>
    <mergeCell ref="A3:A4"/>
    <mergeCell ref="B3:B4"/>
    <mergeCell ref="C3:C4"/>
    <mergeCell ref="D3:D4"/>
    <mergeCell ref="E3:E4"/>
    <mergeCell ref="F3:F4"/>
    <mergeCell ref="S55:S58"/>
    <mergeCell ref="S60:S61"/>
    <mergeCell ref="S21:S22"/>
    <mergeCell ref="S23:S25"/>
    <mergeCell ref="S26:S36"/>
    <mergeCell ref="S37:S40"/>
    <mergeCell ref="S42:S44"/>
    <mergeCell ref="S45:S47"/>
    <mergeCell ref="S50:S54"/>
    <mergeCell ref="D60:D61"/>
    <mergeCell ref="B50:B54"/>
    <mergeCell ref="C50:C54"/>
    <mergeCell ref="D50:D54"/>
    <mergeCell ref="B55:B59"/>
    <mergeCell ref="C55:C58"/>
    <mergeCell ref="D55:D58"/>
    <mergeCell ref="B60:B61"/>
    <mergeCell ref="D45:D47"/>
    <mergeCell ref="C11:C12"/>
    <mergeCell ref="C13:C16"/>
    <mergeCell ref="B18:B44"/>
    <mergeCell ref="C18:C20"/>
    <mergeCell ref="C21:C22"/>
    <mergeCell ref="C23:C25"/>
    <mergeCell ref="B45:B49"/>
    <mergeCell ref="D23:D25"/>
    <mergeCell ref="D26:D36"/>
    <mergeCell ref="C26:C36"/>
    <mergeCell ref="C37:C40"/>
    <mergeCell ref="D37:D40"/>
    <mergeCell ref="D42:D44"/>
    <mergeCell ref="A45:A49"/>
    <mergeCell ref="A50:A54"/>
    <mergeCell ref="A55:A59"/>
    <mergeCell ref="A60:A61"/>
    <mergeCell ref="C42:C44"/>
    <mergeCell ref="C45:C47"/>
    <mergeCell ref="C60:C61"/>
    <mergeCell ref="A18:A4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Accion Ier semestre</vt:lpstr>
      <vt:lpstr>Plan Accion IIdo semestre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Luffi</cp:lastModifiedBy>
  <dcterms:created xsi:type="dcterms:W3CDTF">2019-10-08T16:34:17Z</dcterms:created>
  <dcterms:modified xsi:type="dcterms:W3CDTF">2020-04-16T20:40:34Z</dcterms:modified>
</cp:coreProperties>
</file>